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thena shared files\2020 Predictive Grades\"/>
    </mc:Choice>
  </mc:AlternateContent>
  <xr:revisionPtr revIDLastSave="0" documentId="8_{00860202-A4E7-4DA7-AA07-15026CDFAF9D}" xr6:coauthVersionLast="45" xr6:coauthVersionMax="45" xr10:uidLastSave="{00000000-0000-0000-0000-000000000000}"/>
  <bookViews>
    <workbookView xWindow="-120" yWindow="-120" windowWidth="29040" windowHeight="15840" tabRatio="1000" xr2:uid="{00000000-000D-0000-FFFF-FFFF00000000}"/>
  </bookViews>
  <sheets>
    <sheet name="Predictions - Grades" sheetId="1" r:id="rId1"/>
    <sheet name="Predictions - percentages" sheetId="12" r:id="rId2"/>
    <sheet name="Mathematics" sheetId="4" r:id="rId3"/>
    <sheet name="English" sheetId="2" r:id="rId4"/>
    <sheet name="Irish" sheetId="3" r:id="rId5"/>
    <sheet name="History_" sheetId="5" r:id="rId6"/>
    <sheet name="Geography" sheetId="6" r:id="rId7"/>
    <sheet name="Science" sheetId="10" r:id="rId8"/>
    <sheet name="Business Studies" sheetId="11" r:id="rId9"/>
    <sheet name="Religion" sheetId="9" r:id="rId10"/>
    <sheet name="French" sheetId="7" r:id="rId11"/>
    <sheet name="Visual Art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3" i="1"/>
</calcChain>
</file>

<file path=xl/sharedStrings.xml><?xml version="1.0" encoding="utf-8"?>
<sst xmlns="http://schemas.openxmlformats.org/spreadsheetml/2006/main" count="2253" uniqueCount="116">
  <si>
    <t>Student</t>
  </si>
  <si>
    <t>Irish</t>
  </si>
  <si>
    <t>Geography</t>
  </si>
  <si>
    <t>Religion</t>
  </si>
  <si>
    <t>French</t>
  </si>
  <si>
    <t>Art</t>
  </si>
  <si>
    <t>Mathematics</t>
  </si>
  <si>
    <t>Science</t>
  </si>
  <si>
    <t>English</t>
  </si>
  <si>
    <t>History</t>
  </si>
  <si>
    <t>Faye Atkinson</t>
  </si>
  <si>
    <t>Merit</t>
  </si>
  <si>
    <t>Higher Merit</t>
  </si>
  <si>
    <t>Ashley Avalos</t>
  </si>
  <si>
    <t>Achieved</t>
  </si>
  <si>
    <t>Amal Bannister</t>
  </si>
  <si>
    <t>Jocelyn Bateman</t>
  </si>
  <si>
    <t>Isa Beach</t>
  </si>
  <si>
    <t>Yu Bellamy</t>
  </si>
  <si>
    <t>Kameron Blake</t>
  </si>
  <si>
    <t>Shay Bradshaw</t>
  </si>
  <si>
    <t>Aizah Brock</t>
  </si>
  <si>
    <t>Rowan Campbell</t>
  </si>
  <si>
    <t>Partially Achieved</t>
  </si>
  <si>
    <t>Levi Carey</t>
  </si>
  <si>
    <t>Che Castaneda</t>
  </si>
  <si>
    <t>Kye Cobb</t>
  </si>
  <si>
    <t>Kaisha Conway</t>
  </si>
  <si>
    <t>Maxime Cook</t>
  </si>
  <si>
    <t>Darcy Crouch</t>
  </si>
  <si>
    <t>Parris Davie</t>
  </si>
  <si>
    <t>Connah Doherty</t>
  </si>
  <si>
    <t>Katerina Duggan</t>
  </si>
  <si>
    <t>Courtney Dunlop</t>
  </si>
  <si>
    <t>Angelos Eleftheriou</t>
  </si>
  <si>
    <t>Amaan Fry</t>
  </si>
  <si>
    <t>Ellis Fry</t>
  </si>
  <si>
    <t>Shanay Fuentes</t>
  </si>
  <si>
    <t>Star Gallagher</t>
  </si>
  <si>
    <t>Kairo Garza</t>
  </si>
  <si>
    <t>Ayomide Gill</t>
  </si>
  <si>
    <t>Denny Guthrie</t>
  </si>
  <si>
    <t>Mallory Hall</t>
  </si>
  <si>
    <t>Ariel Hamilton</t>
  </si>
  <si>
    <t>Grady Hampton</t>
  </si>
  <si>
    <t>Ceri Harmon</t>
  </si>
  <si>
    <t>Uwais Harrell</t>
  </si>
  <si>
    <t>Wyatt Haynes</t>
  </si>
  <si>
    <t>Jordan Hudson</t>
  </si>
  <si>
    <t>Louie Huynh</t>
  </si>
  <si>
    <t>Tatiana Jarvis</t>
  </si>
  <si>
    <t>Arlo John</t>
  </si>
  <si>
    <t>Kaiya Mackenzie</t>
  </si>
  <si>
    <t>Tierney Marks</t>
  </si>
  <si>
    <t>Cameron Martin</t>
  </si>
  <si>
    <t>Faisal Matthews</t>
  </si>
  <si>
    <t>Lani Mcbride</t>
  </si>
  <si>
    <t>Callan Mills</t>
  </si>
  <si>
    <t>Chase Montgomery</t>
  </si>
  <si>
    <t>Emma-Louise Nguyen</t>
  </si>
  <si>
    <t>Max Nolan</t>
  </si>
  <si>
    <t>Jaeden Parkinson</t>
  </si>
  <si>
    <t>Archer Peel</t>
  </si>
  <si>
    <t>Jules Ratliff</t>
  </si>
  <si>
    <t>Darnell Reese</t>
  </si>
  <si>
    <t>Jak Reeves</t>
  </si>
  <si>
    <t>Blessing Rigby</t>
  </si>
  <si>
    <t>Ingrid Robins</t>
  </si>
  <si>
    <t>Zoey Roth</t>
  </si>
  <si>
    <t>Kennedy Ruiz</t>
  </si>
  <si>
    <t>Cassidy Sargent</t>
  </si>
  <si>
    <t>Kiki Sharma</t>
  </si>
  <si>
    <t>Shanay Sheldon</t>
  </si>
  <si>
    <t>Carlton Sherman</t>
  </si>
  <si>
    <t>Eliot Spears</t>
  </si>
  <si>
    <t>Tanvir Squires</t>
  </si>
  <si>
    <t>Tate Stanley</t>
  </si>
  <si>
    <t>Jamie-Leigh Stephens</t>
  </si>
  <si>
    <t>Kelly Sullivan</t>
  </si>
  <si>
    <t>Michele Valentine</t>
  </si>
  <si>
    <t>Devin Welch</t>
  </si>
  <si>
    <t>Israel Whittington</t>
  </si>
  <si>
    <t>Ashlee Whitworth</t>
  </si>
  <si>
    <t>Amrit William</t>
  </si>
  <si>
    <t>Kourtney Woods</t>
  </si>
  <si>
    <t>Glen Workman</t>
  </si>
  <si>
    <t>Shelby York</t>
  </si>
  <si>
    <t>Merit (O)</t>
  </si>
  <si>
    <t>Merit (H)</t>
  </si>
  <si>
    <t>Higher Merit (O)</t>
  </si>
  <si>
    <t>Achieved (O)</t>
  </si>
  <si>
    <t>Achieved (H)</t>
  </si>
  <si>
    <t>Higher Merit (H)</t>
  </si>
  <si>
    <t>Distinction (H)</t>
  </si>
  <si>
    <t>Partially Achieved (H)</t>
  </si>
  <si>
    <t>Business Studies</t>
  </si>
  <si>
    <t>Percentage</t>
  </si>
  <si>
    <t>Higher Level</t>
  </si>
  <si>
    <t>Ordinary Level</t>
  </si>
  <si>
    <t>Median</t>
  </si>
  <si>
    <t>Average</t>
  </si>
  <si>
    <t>Level</t>
  </si>
  <si>
    <t>Junior Cycle 2020 Predictions</t>
  </si>
  <si>
    <t>B (H)</t>
  </si>
  <si>
    <t>A (H)</t>
  </si>
  <si>
    <t>Visual Art</t>
  </si>
  <si>
    <t>D (H)</t>
  </si>
  <si>
    <t>C (H)</t>
  </si>
  <si>
    <t>C (O)</t>
  </si>
  <si>
    <t>E (H)</t>
  </si>
  <si>
    <t/>
  </si>
  <si>
    <t>A (O)</t>
  </si>
  <si>
    <t>B (O)</t>
  </si>
  <si>
    <t>D (O)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</si>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</sst>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Arial"/>
      <family val="1"/>
    </font>
    <font>
      <b/>
      <sz val="11"/>
      <color theme="0"/>
      <name val="Arial"/>
      <family val="1"/>
    </font>
    <font>
      <sz val="11"/>
      <color theme="1"/>
      <name val="Arial"/>
      <family val="1"/>
    </font>
    <font>
      <sz val="8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4" xfId="0" applyFont="1" applyFill="1" applyBorder="1"/>
    <xf numFmtId="0" fontId="2" fillId="4" borderId="4" xfId="0" applyFont="1" applyFill="1" applyBorder="1"/>
    <xf numFmtId="0" fontId="2" fillId="3" borderId="7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3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9" fontId="2" fillId="4" borderId="6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1" fillId="2" borderId="1" xfId="0" applyFont="1" applyFill="1" applyBorder="1"/>
    <xf numFmtId="0" fontId="2" fillId="4" borderId="8" xfId="0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font>
        <color theme="1"/>
      </font>
      <numFmt numFmtId="13" formatCode="0%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numFmt numFmtId="13" formatCode="0%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font>
        <color theme="1"/>
      </font>
      <numFmt numFmtId="13" formatCode="0%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color theme="1"/>
      </font>
      <numFmt numFmtId="13" formatCode="0%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13" formatCode="0%"/>
      <alignment horizontal="center" vertical="bottom" textRotation="0" wrapText="0" indent="0" justifyLastLine="0" shrinkToFit="0" readingOrder="0"/>
    </dxf>
    <dxf>
      <font>
        <color theme="1"/>
      </font>
      <numFmt numFmtId="13" formatCode="0%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center" textRotation="90" wrapText="1" indent="0" justifyLastLine="0" shrinkToFit="0" readingOrder="0"/>
    </dxf>
    <dxf>
      <alignment horizontal="center" indent="0" justifyLastLine="0" shrinkToFit="0" readingOrder="0"/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0" formatCode="General"/>
      <alignment horizontal="center" indent="0" justifyLastLine="0" shrinkToFit="0" readingOrder="0"/>
    </dxf>
    <dxf>
      <alignment horizontal="center" indent="0" justifyLastLine="0" shrinkToFit="0" readingOrder="0"/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horizontal="center" indent="0" justifyLastLine="0" shrinkToFit="0" readingOrder="0"/>
    </dxf>
    <dxf>
      <alignment horizontal="center" indent="0" justifyLastLine="0" shrinkToFit="0" readingOrder="0"/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horizontal="center" indent="0" justifyLastLine="0" shrinkToFit="0" readingOrder="0"/>
    </dxf>
    <dxf>
      <alignment horizontal="center" vertical="center" textRotation="9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81A3AF-CA25-426F-B815-3CE011B77D00}" name="Table1" displayName="Table1" ref="A2:K75" totalsRowShown="0" headerRowDxfId="33">
  <tableColumns count="11">
    <tableColumn id="1" xr3:uid="{7BD42038-090E-4C1D-B58E-93BBD956CE1F}" name="Student"/>
    <tableColumn id="2" xr3:uid="{0BBC9ED7-D353-4B9E-A563-A12284A42253}" name="Mathematics" dataDxfId="32"/>
    <tableColumn id="3" xr3:uid="{BBF8F18A-AF63-41EB-8053-E54C5C5F832E}" name="English" dataDxfId="31"/>
    <tableColumn id="4" xr3:uid="{958A6EE9-78E8-444E-8496-E1B2AE870B62}" name="Irish" dataDxfId="30">
      <calculatedColumnFormula>VLOOKUP(Table1[[#This Row],[Student]], Irish!A:B, 2,FALSE)</calculatedColumnFormula>
    </tableColumn>
    <tableColumn id="10" xr3:uid="{3E046466-9D33-441F-8D3E-429E01B472DB}" name="History" dataDxfId="29"/>
    <tableColumn id="5" xr3:uid="{C3580531-5B2C-4D0E-B5A8-4EE05255C35B}" name="Geography" dataDxfId="28"/>
    <tableColumn id="9" xr3:uid="{C0AC4CF7-E627-4F4E-9DB5-B74AE6302DA5}" name="Science" dataDxfId="27"/>
    <tableColumn id="11" xr3:uid="{D0CAE68C-7EDA-46C9-BD31-49D73CBBB088}" name="Business Studies" dataDxfId="26"/>
    <tableColumn id="6" xr3:uid="{8554BCE8-49A1-423C-8494-32DBB302E266}" name="Religion" dataDxfId="25"/>
    <tableColumn id="14" xr3:uid="{C02D4EB0-7754-46DD-8D04-2516C68E499A}" name="French" dataDxfId="24"/>
    <tableColumn id="15" xr3:uid="{FEC5EEA2-269A-41EF-8213-2E5542D8BD20}" name="Visual Art" dataDxfId="23">
      <calculatedColumnFormula>IFERROR(VLOOKUP(Table1[[#This Row],[Student]], 'Visual Art'!A:B, 2,FALSE),"")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4CAB1D6-7C5C-420F-B77C-573D448A6BC1}" name="Table19" displayName="Table19" ref="A2:K75" totalsRowShown="0" headerRowDxfId="22">
  <tableColumns count="11">
    <tableColumn id="1" xr3:uid="{43F98B49-D2AF-4CC7-8AFC-B7CD85D3043A}" name="Student"/>
    <tableColumn id="2" xr3:uid="{9CC27371-F835-4094-8DBD-42E52A114424}" name="Mathematics" dataDxfId="21"/>
    <tableColumn id="3" xr3:uid="{43213F9C-84F8-41BF-9AAA-D48EF6646B86}" name="English" dataDxfId="20"/>
    <tableColumn id="4" xr3:uid="{5ED38748-DEFD-418E-8D9B-018674A656A2}" name="Irish" dataDxfId="19"/>
    <tableColumn id="10" xr3:uid="{51D95C83-E19A-412E-9809-83175D26BF5A}" name="History" dataDxfId="18"/>
    <tableColumn id="5" xr3:uid="{7C6D2100-5799-473D-A4D1-2B156676BE25}" name="Geography" dataDxfId="17"/>
    <tableColumn id="9" xr3:uid="{B4F073F9-1574-4E52-A46C-5FCF66E1488D}" name="Science" dataDxfId="16"/>
    <tableColumn id="11" xr3:uid="{37CE7F21-0A12-4D8F-B53D-A00BF7E2886F}" name="Business Studies" dataDxfId="15"/>
    <tableColumn id="6" xr3:uid="{FBF32AB7-44D6-4219-A2FE-B0E5D916DA05}" name="Religion" dataDxfId="14"/>
    <tableColumn id="14" xr3:uid="{FC8543C2-2F28-47BE-BDA1-6E462A592582}" name="French" dataDxfId="13"/>
    <tableColumn id="15" xr3:uid="{E954A9D2-EA14-4C0D-8BA9-49F52F89815C}" name="Visual Art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945449-25EF-4E40-A148-1B4E9B1E6C72}" name="Table2" displayName="Table2" ref="A1:C74" totalsRowShown="0">
  <tableColumns count="3">
    <tableColumn id="1" xr3:uid="{E3E02227-E76C-4EA0-961B-526C681FCA2E}" name="Student"/>
    <tableColumn id="2" xr3:uid="{1DEFC9F0-0434-4C93-97FF-C35CE054E78F}" name="Mathematics" dataDxfId="11"/>
    <tableColumn id="3" xr3:uid="{9804E513-611A-42B8-87DD-628CC8C44704}" name="Percentage" dataDxfId="1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8923B1-9CD2-4B3E-8581-ED6E57D8DB32}" name="Table3" displayName="Table3" ref="A76:C78" totalsRowShown="0">
  <tableColumns count="3">
    <tableColumn id="1" xr3:uid="{6B59CBCE-8C2E-41A2-B500-F5B5598BA810}" name="Level"/>
    <tableColumn id="2" xr3:uid="{C0D079A9-FC44-4F8C-AC0F-01B9D8CC35DB}" name="Median" dataDxfId="9"/>
    <tableColumn id="3" xr3:uid="{9407FF84-00CB-4C0D-8A17-ABBD452CD34A}" name="Average" dataDxfId="8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950500-1A2C-4825-B797-78B00E3B537C}" name="Table4" displayName="Table4" ref="A76:C78" totalsRowShown="0">
  <tableColumns count="3">
    <tableColumn id="1" xr3:uid="{90F466D5-9646-43D9-B431-9A71D232D222}" name="Level"/>
    <tableColumn id="2" xr3:uid="{C4076DB2-9ED3-42F0-8A50-0572F5495551}" name="Median" dataDxfId="7"/>
    <tableColumn id="3" xr3:uid="{93D6FAD5-DC30-4A44-A9D3-FE82EC7741C0}" name="Average" dataDxfId="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8545E4-51E4-4B81-B44E-7D976B932278}" name="Table5" displayName="Table5" ref="A63:C65" totalsRowShown="0">
  <tableColumns count="3">
    <tableColumn id="1" xr3:uid="{71729004-3621-44F6-BE82-6320B12CA542}" name="Level"/>
    <tableColumn id="2" xr3:uid="{7D78BD72-4A59-4C18-BD6E-093626D0082A}" name="Median" dataDxfId="5"/>
    <tableColumn id="3" xr3:uid="{A9D664A2-8FFB-4A1D-92E3-79F40FE52C5F}" name="Average" dataDxfId="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E3BEA1-5A69-43BA-A588-7B3E83257B3C}" name="Table37" displayName="Table37" ref="A76:C78" totalsRowShown="0">
  <tableColumns count="3">
    <tableColumn id="1" xr3:uid="{D6C7746E-31FC-4599-B21E-E5869D370953}" name="Level"/>
    <tableColumn id="2" xr3:uid="{5ADBB8D2-AE9D-4D91-BA94-D5F69872B2CF}" name="Median" dataDxfId="3"/>
    <tableColumn id="3" xr3:uid="{6D1FA0F0-0996-41A6-AB51-4EB16670FFB8}" name="Average" dataDxfId="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5324189-999A-4382-A4FB-8DEC7D3F1BE4}" name="Table378" displayName="Table378" ref="A76:C78" totalsRowShown="0">
  <tableColumns count="3">
    <tableColumn id="1" xr3:uid="{5C3CA0C1-A7CF-45F0-96BE-A9DC91AFCB1A}" name="Level"/>
    <tableColumn id="2" xr3:uid="{A0E83FE5-6C58-4B91-BB5B-CB185373E293}" name="Median" dataDxfId="1"/>
    <tableColumn id="3" xr3:uid="{92176B58-E6C2-4B18-B9FE-38F06C0FE7CC}" name="Averag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showOutlineSymbols="0" showWhiteSpace="0" workbookViewId="0">
      <selection activeCell="B17" sqref="B17"/>
    </sheetView>
  </sheetViews>
  <sheetFormatPr defaultColWidth="0" defaultRowHeight="14.25" zeroHeight="1" x14ac:dyDescent="0.2"/>
  <cols>
    <col min="1" max="1" width="19.25" bestFit="1" customWidth="1"/>
    <col min="2" max="2" width="11.25" style="17" customWidth="1"/>
    <col min="3" max="3" width="13.875" style="17" bestFit="1" customWidth="1"/>
    <col min="4" max="4" width="18.375" style="17" bestFit="1" customWidth="1"/>
    <col min="5" max="5" width="10.75" style="17" customWidth="1"/>
    <col min="6" max="8" width="10.5" style="17" bestFit="1" customWidth="1"/>
    <col min="9" max="9" width="15.25" style="17" bestFit="1" customWidth="1"/>
    <col min="10" max="10" width="10.5" style="17" bestFit="1" customWidth="1"/>
    <col min="11" max="11" width="10.5" bestFit="1" customWidth="1"/>
    <col min="12" max="12" width="15.375" hidden="1" customWidth="1"/>
    <col min="13" max="16384" width="9" hidden="1"/>
  </cols>
  <sheetData>
    <row r="1" spans="1:11" s="4" customFormat="1" ht="26.25" customHeight="1" x14ac:dyDescent="0.2">
      <c r="A1" s="28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81.75" customHeight="1" x14ac:dyDescent="0.2">
      <c r="A2" s="20" t="s">
        <v>0</v>
      </c>
      <c r="B2" s="5" t="s">
        <v>6</v>
      </c>
      <c r="C2" s="5" t="s">
        <v>8</v>
      </c>
      <c r="D2" s="27" t="s">
        <v>1</v>
      </c>
      <c r="E2" s="5" t="s">
        <v>9</v>
      </c>
      <c r="F2" s="5" t="s">
        <v>2</v>
      </c>
      <c r="G2" s="5" t="s">
        <v>7</v>
      </c>
      <c r="H2" s="27" t="s">
        <v>95</v>
      </c>
      <c r="I2" s="5" t="s">
        <v>3</v>
      </c>
      <c r="J2" s="5" t="s">
        <v>4</v>
      </c>
      <c r="K2" s="5" t="s">
        <v>105</v>
      </c>
    </row>
    <row r="3" spans="1:11" x14ac:dyDescent="0.2">
      <c r="A3" t="s">
        <v>10</v>
      </c>
      <c r="B3" s="17" t="s">
        <v>103</v>
      </c>
      <c r="C3" s="12" t="s">
        <v>88</v>
      </c>
      <c r="D3" s="17" t="s">
        <v>88</v>
      </c>
      <c r="E3" s="17" t="s">
        <v>104</v>
      </c>
      <c r="F3" s="12" t="s">
        <v>104</v>
      </c>
      <c r="G3" s="17" t="s">
        <v>11</v>
      </c>
      <c r="H3" s="17" t="s">
        <v>110</v>
      </c>
      <c r="I3" s="12" t="s">
        <v>104</v>
      </c>
      <c r="J3" s="12" t="s">
        <v>11</v>
      </c>
      <c r="K3" s="17" t="str">
        <f>IFERROR(VLOOKUP(Table1[[#This Row],[Student]], 'Visual Art'!A:B, 2,FALSE),"")</f>
        <v>Higher Merit</v>
      </c>
    </row>
    <row r="4" spans="1:11" x14ac:dyDescent="0.2">
      <c r="A4" t="s">
        <v>13</v>
      </c>
      <c r="B4" s="17" t="s">
        <v>106</v>
      </c>
      <c r="C4" s="14" t="s">
        <v>87</v>
      </c>
      <c r="D4" s="17" t="s">
        <v>88</v>
      </c>
      <c r="E4" s="17" t="s">
        <v>106</v>
      </c>
      <c r="F4" s="14" t="s">
        <v>106</v>
      </c>
      <c r="G4" s="17" t="s">
        <v>11</v>
      </c>
      <c r="H4" s="17" t="s">
        <v>110</v>
      </c>
      <c r="I4" s="14" t="s">
        <v>106</v>
      </c>
      <c r="J4" s="14" t="s">
        <v>14</v>
      </c>
      <c r="K4" s="17" t="str">
        <f>IFERROR(VLOOKUP(Table1[[#This Row],[Student]], 'Visual Art'!A:B, 2,FALSE),"")</f>
        <v/>
      </c>
    </row>
    <row r="5" spans="1:11" x14ac:dyDescent="0.2">
      <c r="A5" t="s">
        <v>15</v>
      </c>
      <c r="B5" s="17" t="s">
        <v>103</v>
      </c>
      <c r="C5" s="12" t="s">
        <v>88</v>
      </c>
      <c r="D5" s="17" t="s">
        <v>110</v>
      </c>
      <c r="E5" s="17" t="s">
        <v>106</v>
      </c>
      <c r="F5" s="12" t="s">
        <v>106</v>
      </c>
      <c r="G5" s="17" t="s">
        <v>11</v>
      </c>
      <c r="H5" s="17" t="s">
        <v>110</v>
      </c>
      <c r="I5" s="12" t="s">
        <v>106</v>
      </c>
      <c r="J5" s="12" t="s">
        <v>14</v>
      </c>
      <c r="K5" s="17" t="str">
        <f>IFERROR(VLOOKUP(Table1[[#This Row],[Student]], 'Visual Art'!A:B, 2,FALSE),"")</f>
        <v/>
      </c>
    </row>
    <row r="6" spans="1:11" x14ac:dyDescent="0.2">
      <c r="A6" t="s">
        <v>16</v>
      </c>
      <c r="B6" s="17" t="s">
        <v>108</v>
      </c>
      <c r="C6" s="14" t="s">
        <v>89</v>
      </c>
      <c r="D6" s="17" t="s">
        <v>87</v>
      </c>
      <c r="E6" s="17" t="s">
        <v>108</v>
      </c>
      <c r="F6" s="14" t="s">
        <v>108</v>
      </c>
      <c r="G6" s="17" t="s">
        <v>11</v>
      </c>
      <c r="H6" s="17" t="s">
        <v>11</v>
      </c>
      <c r="I6" s="14" t="s">
        <v>108</v>
      </c>
      <c r="J6" s="14" t="s">
        <v>11</v>
      </c>
      <c r="K6" s="17" t="str">
        <f>IFERROR(VLOOKUP(Table1[[#This Row],[Student]], 'Visual Art'!A:B, 2,FALSE),"")</f>
        <v/>
      </c>
    </row>
    <row r="7" spans="1:11" x14ac:dyDescent="0.2">
      <c r="A7" t="s">
        <v>17</v>
      </c>
      <c r="B7" s="17" t="s">
        <v>103</v>
      </c>
      <c r="C7" s="12" t="s">
        <v>87</v>
      </c>
      <c r="D7" s="17" t="s">
        <v>88</v>
      </c>
      <c r="E7" s="17" t="s">
        <v>109</v>
      </c>
      <c r="F7" s="12" t="s">
        <v>107</v>
      </c>
      <c r="G7" s="17" t="s">
        <v>11</v>
      </c>
      <c r="H7" s="17" t="s">
        <v>110</v>
      </c>
      <c r="I7" s="12" t="s">
        <v>107</v>
      </c>
      <c r="J7" s="12" t="s">
        <v>14</v>
      </c>
      <c r="K7" s="17" t="str">
        <f>IFERROR(VLOOKUP(Table1[[#This Row],[Student]], 'Visual Art'!A:B, 2,FALSE),"")</f>
        <v/>
      </c>
    </row>
    <row r="8" spans="1:11" x14ac:dyDescent="0.2">
      <c r="A8" t="s">
        <v>18</v>
      </c>
      <c r="B8" s="17" t="s">
        <v>106</v>
      </c>
      <c r="C8" s="14" t="s">
        <v>91</v>
      </c>
      <c r="D8" s="17" t="s">
        <v>110</v>
      </c>
      <c r="E8" s="17" t="s">
        <v>108</v>
      </c>
      <c r="F8" s="14" t="s">
        <v>111</v>
      </c>
      <c r="G8" s="17" t="s">
        <v>11</v>
      </c>
      <c r="H8" s="17" t="s">
        <v>110</v>
      </c>
      <c r="I8" s="14" t="s">
        <v>109</v>
      </c>
      <c r="J8" s="14" t="s">
        <v>11</v>
      </c>
      <c r="K8" s="17" t="str">
        <f>IFERROR(VLOOKUP(Table1[[#This Row],[Student]], 'Visual Art'!A:B, 2,FALSE),"")</f>
        <v/>
      </c>
    </row>
    <row r="9" spans="1:11" x14ac:dyDescent="0.2">
      <c r="A9" t="s">
        <v>19</v>
      </c>
      <c r="B9" s="17" t="s">
        <v>103</v>
      </c>
      <c r="C9" s="12" t="s">
        <v>88</v>
      </c>
      <c r="D9" s="17" t="s">
        <v>92</v>
      </c>
      <c r="E9" s="17" t="s">
        <v>113</v>
      </c>
      <c r="F9" s="12" t="s">
        <v>106</v>
      </c>
      <c r="G9" s="17" t="s">
        <v>11</v>
      </c>
      <c r="H9" s="17" t="s">
        <v>110</v>
      </c>
      <c r="I9" s="12" t="s">
        <v>106</v>
      </c>
      <c r="J9" s="12" t="s">
        <v>11</v>
      </c>
      <c r="K9" s="17" t="str">
        <f>IFERROR(VLOOKUP(Table1[[#This Row],[Student]], 'Visual Art'!A:B, 2,FALSE),"")</f>
        <v>Merit</v>
      </c>
    </row>
    <row r="10" spans="1:11" x14ac:dyDescent="0.2">
      <c r="A10" t="s">
        <v>20</v>
      </c>
      <c r="B10" s="17" t="s">
        <v>108</v>
      </c>
      <c r="C10" s="14" t="s">
        <v>88</v>
      </c>
      <c r="D10" s="17" t="s">
        <v>87</v>
      </c>
      <c r="E10" s="17" t="s">
        <v>103</v>
      </c>
      <c r="F10" s="14" t="s">
        <v>108</v>
      </c>
      <c r="G10" s="17" t="s">
        <v>11</v>
      </c>
      <c r="H10" s="17" t="s">
        <v>11</v>
      </c>
      <c r="I10" s="14" t="s">
        <v>107</v>
      </c>
      <c r="J10" s="14" t="s">
        <v>11</v>
      </c>
      <c r="K10" s="17" t="str">
        <f>IFERROR(VLOOKUP(Table1[[#This Row],[Student]], 'Visual Art'!A:B, 2,FALSE),"")</f>
        <v/>
      </c>
    </row>
    <row r="11" spans="1:11" x14ac:dyDescent="0.2">
      <c r="A11" t="s">
        <v>21</v>
      </c>
      <c r="B11" s="17" t="s">
        <v>103</v>
      </c>
      <c r="C11" s="12" t="s">
        <v>88</v>
      </c>
      <c r="D11" s="17" t="s">
        <v>92</v>
      </c>
      <c r="E11" s="17" t="s">
        <v>113</v>
      </c>
      <c r="F11" s="12" t="s">
        <v>113</v>
      </c>
      <c r="G11" s="17" t="s">
        <v>11</v>
      </c>
      <c r="H11" s="17" t="s">
        <v>11</v>
      </c>
      <c r="I11" s="12" t="s">
        <v>103</v>
      </c>
      <c r="J11" s="12" t="s">
        <v>11</v>
      </c>
      <c r="K11" s="17" t="str">
        <f>IFERROR(VLOOKUP(Table1[[#This Row],[Student]], 'Visual Art'!A:B, 2,FALSE),"")</f>
        <v/>
      </c>
    </row>
    <row r="12" spans="1:11" x14ac:dyDescent="0.2">
      <c r="A12" t="s">
        <v>22</v>
      </c>
      <c r="B12" s="17" t="s">
        <v>106</v>
      </c>
      <c r="C12" s="14" t="s">
        <v>87</v>
      </c>
      <c r="D12" s="17" t="s">
        <v>90</v>
      </c>
      <c r="E12" s="17" t="s">
        <v>112</v>
      </c>
      <c r="F12" s="14" t="s">
        <v>103</v>
      </c>
      <c r="G12" s="17" t="s">
        <v>11</v>
      </c>
      <c r="H12" s="17" t="s">
        <v>11</v>
      </c>
      <c r="I12" s="14" t="s">
        <v>107</v>
      </c>
      <c r="J12" s="14" t="s">
        <v>14</v>
      </c>
      <c r="K12" s="17" t="str">
        <f>IFERROR(VLOOKUP(Table1[[#This Row],[Student]], 'Visual Art'!A:B, 2,FALSE),"")</f>
        <v/>
      </c>
    </row>
    <row r="13" spans="1:11" x14ac:dyDescent="0.2">
      <c r="A13" t="s">
        <v>24</v>
      </c>
      <c r="B13" s="17" t="s">
        <v>103</v>
      </c>
      <c r="C13" s="12" t="s">
        <v>87</v>
      </c>
      <c r="D13" s="17" t="s">
        <v>88</v>
      </c>
      <c r="E13" s="17" t="s">
        <v>108</v>
      </c>
      <c r="F13" s="12" t="s">
        <v>112</v>
      </c>
      <c r="G13" s="17" t="s">
        <v>14</v>
      </c>
      <c r="H13" s="17" t="s">
        <v>11</v>
      </c>
      <c r="I13" s="12" t="s">
        <v>111</v>
      </c>
      <c r="J13" s="12" t="s">
        <v>14</v>
      </c>
      <c r="K13" s="17" t="str">
        <f>IFERROR(VLOOKUP(Table1[[#This Row],[Student]], 'Visual Art'!A:B, 2,FALSE),"")</f>
        <v/>
      </c>
    </row>
    <row r="14" spans="1:11" x14ac:dyDescent="0.2">
      <c r="A14" t="s">
        <v>25</v>
      </c>
      <c r="B14" s="17" t="s">
        <v>108</v>
      </c>
      <c r="C14" s="14" t="s">
        <v>88</v>
      </c>
      <c r="D14" s="17" t="s">
        <v>93</v>
      </c>
      <c r="E14" s="17" t="s">
        <v>108</v>
      </c>
      <c r="F14" s="14" t="s">
        <v>112</v>
      </c>
      <c r="G14" s="17" t="s">
        <v>11</v>
      </c>
      <c r="H14" s="17" t="s">
        <v>11</v>
      </c>
      <c r="I14" s="14" t="s">
        <v>103</v>
      </c>
      <c r="J14" s="14" t="s">
        <v>11</v>
      </c>
      <c r="K14" s="17" t="str">
        <f>IFERROR(VLOOKUP(Table1[[#This Row],[Student]], 'Visual Art'!A:B, 2,FALSE),"")</f>
        <v/>
      </c>
    </row>
    <row r="15" spans="1:11" x14ac:dyDescent="0.2">
      <c r="A15" t="s">
        <v>26</v>
      </c>
      <c r="B15" s="17" t="s">
        <v>103</v>
      </c>
      <c r="C15" s="12" t="s">
        <v>88</v>
      </c>
      <c r="D15" s="17" t="s">
        <v>91</v>
      </c>
      <c r="E15" s="17" t="s">
        <v>113</v>
      </c>
      <c r="F15" s="12" t="s">
        <v>112</v>
      </c>
      <c r="G15" s="17" t="s">
        <v>14</v>
      </c>
      <c r="H15" s="17" t="s">
        <v>110</v>
      </c>
      <c r="I15" s="12" t="s">
        <v>113</v>
      </c>
      <c r="J15" s="12" t="s">
        <v>14</v>
      </c>
      <c r="K15" s="17" t="str">
        <f>IFERROR(VLOOKUP(Table1[[#This Row],[Student]], 'Visual Art'!A:B, 2,FALSE),"")</f>
        <v>Merit</v>
      </c>
    </row>
    <row r="16" spans="1:11" x14ac:dyDescent="0.2">
      <c r="A16" t="s">
        <v>27</v>
      </c>
      <c r="B16" s="17" t="s">
        <v>106</v>
      </c>
      <c r="C16" s="14" t="s">
        <v>87</v>
      </c>
      <c r="D16" s="17" t="s">
        <v>88</v>
      </c>
      <c r="E16" s="17" t="s">
        <v>113</v>
      </c>
      <c r="F16" s="14" t="s">
        <v>113</v>
      </c>
      <c r="G16" s="17" t="s">
        <v>11</v>
      </c>
      <c r="H16" s="17" t="s">
        <v>11</v>
      </c>
      <c r="I16" s="14" t="s">
        <v>108</v>
      </c>
      <c r="J16" s="14" t="s">
        <v>11</v>
      </c>
      <c r="K16" s="17" t="str">
        <f>IFERROR(VLOOKUP(Table1[[#This Row],[Student]], 'Visual Art'!A:B, 2,FALSE),"")</f>
        <v/>
      </c>
    </row>
    <row r="17" spans="1:11" x14ac:dyDescent="0.2">
      <c r="A17" t="s">
        <v>28</v>
      </c>
      <c r="B17" s="17" t="s">
        <v>103</v>
      </c>
      <c r="C17" s="12" t="s">
        <v>90</v>
      </c>
      <c r="D17" s="17" t="s">
        <v>110</v>
      </c>
      <c r="E17" s="17" t="s">
        <v>106</v>
      </c>
      <c r="F17" s="12" t="s">
        <v>104</v>
      </c>
      <c r="H17" s="17" t="s">
        <v>110</v>
      </c>
      <c r="I17" s="12" t="s">
        <v>104</v>
      </c>
      <c r="J17" s="12" t="s">
        <v>14</v>
      </c>
      <c r="K17" s="17" t="str">
        <f>IFERROR(VLOOKUP(Table1[[#This Row],[Student]], 'Visual Art'!A:B, 2,FALSE),"")</f>
        <v>Achieved</v>
      </c>
    </row>
    <row r="18" spans="1:11" x14ac:dyDescent="0.2">
      <c r="A18" t="s">
        <v>29</v>
      </c>
      <c r="B18" s="17" t="s">
        <v>108</v>
      </c>
      <c r="C18" s="14" t="s">
        <v>87</v>
      </c>
      <c r="D18" s="17" t="s">
        <v>88</v>
      </c>
      <c r="E18" s="17" t="s">
        <v>113</v>
      </c>
      <c r="F18" s="14" t="s">
        <v>104</v>
      </c>
      <c r="G18" s="17" t="s">
        <v>11</v>
      </c>
      <c r="H18" s="17" t="s">
        <v>110</v>
      </c>
      <c r="I18" s="14" t="s">
        <v>104</v>
      </c>
      <c r="J18" s="14" t="s">
        <v>14</v>
      </c>
      <c r="K18" s="17" t="str">
        <f>IFERROR(VLOOKUP(Table1[[#This Row],[Student]], 'Visual Art'!A:B, 2,FALSE),"")</f>
        <v/>
      </c>
    </row>
    <row r="19" spans="1:11" x14ac:dyDescent="0.2">
      <c r="A19" t="s">
        <v>30</v>
      </c>
      <c r="B19" s="17" t="s">
        <v>103</v>
      </c>
      <c r="C19" s="12" t="s">
        <v>88</v>
      </c>
      <c r="D19" s="17" t="s">
        <v>91</v>
      </c>
      <c r="E19" s="17" t="s">
        <v>103</v>
      </c>
      <c r="F19" s="12" t="s">
        <v>108</v>
      </c>
      <c r="H19" s="17" t="s">
        <v>110</v>
      </c>
      <c r="I19" s="12" t="s">
        <v>107</v>
      </c>
      <c r="J19" s="12" t="s">
        <v>14</v>
      </c>
      <c r="K19" s="17" t="str">
        <f>IFERROR(VLOOKUP(Table1[[#This Row],[Student]], 'Visual Art'!A:B, 2,FALSE),"")</f>
        <v>Merit</v>
      </c>
    </row>
    <row r="20" spans="1:11" x14ac:dyDescent="0.2">
      <c r="A20" t="s">
        <v>31</v>
      </c>
      <c r="B20" s="17" t="s">
        <v>106</v>
      </c>
      <c r="C20" s="14" t="s">
        <v>90</v>
      </c>
      <c r="D20" s="17" t="s">
        <v>90</v>
      </c>
      <c r="E20" s="17" t="s">
        <v>106</v>
      </c>
      <c r="F20" s="14" t="s">
        <v>104</v>
      </c>
      <c r="G20" s="17" t="s">
        <v>14</v>
      </c>
      <c r="H20" s="17" t="s">
        <v>110</v>
      </c>
      <c r="I20" s="14" t="s">
        <v>113</v>
      </c>
      <c r="J20" s="14" t="s">
        <v>14</v>
      </c>
      <c r="K20" s="17" t="str">
        <f>IFERROR(VLOOKUP(Table1[[#This Row],[Student]], 'Visual Art'!A:B, 2,FALSE),"")</f>
        <v/>
      </c>
    </row>
    <row r="21" spans="1:11" x14ac:dyDescent="0.2">
      <c r="A21" t="s">
        <v>32</v>
      </c>
      <c r="B21" s="17" t="s">
        <v>103</v>
      </c>
      <c r="C21" s="12" t="s">
        <v>87</v>
      </c>
      <c r="D21" s="17" t="s">
        <v>89</v>
      </c>
      <c r="E21" s="17" t="s">
        <v>112</v>
      </c>
      <c r="F21" s="12" t="s">
        <v>103</v>
      </c>
      <c r="G21" s="17" t="s">
        <v>11</v>
      </c>
      <c r="H21" s="17" t="s">
        <v>12</v>
      </c>
      <c r="I21" s="12" t="s">
        <v>104</v>
      </c>
      <c r="J21" s="12" t="s">
        <v>11</v>
      </c>
      <c r="K21" s="17" t="str">
        <f>IFERROR(VLOOKUP(Table1[[#This Row],[Student]], 'Visual Art'!A:B, 2,FALSE),"")</f>
        <v/>
      </c>
    </row>
    <row r="22" spans="1:11" x14ac:dyDescent="0.2">
      <c r="A22" t="s">
        <v>33</v>
      </c>
      <c r="B22" s="17" t="s">
        <v>108</v>
      </c>
      <c r="C22" s="14" t="s">
        <v>88</v>
      </c>
      <c r="D22" s="17" t="s">
        <v>88</v>
      </c>
      <c r="E22" s="17" t="s">
        <v>104</v>
      </c>
      <c r="F22" s="14" t="s">
        <v>112</v>
      </c>
      <c r="G22" s="17" t="s">
        <v>14</v>
      </c>
      <c r="H22" s="17" t="s">
        <v>110</v>
      </c>
      <c r="I22" s="14" t="s">
        <v>106</v>
      </c>
      <c r="J22" s="14" t="s">
        <v>14</v>
      </c>
      <c r="K22" s="17" t="str">
        <f>IFERROR(VLOOKUP(Table1[[#This Row],[Student]], 'Visual Art'!A:B, 2,FALSE),"")</f>
        <v>Merit</v>
      </c>
    </row>
    <row r="23" spans="1:11" x14ac:dyDescent="0.2">
      <c r="A23" t="s">
        <v>34</v>
      </c>
      <c r="B23" s="17" t="s">
        <v>103</v>
      </c>
      <c r="C23" s="12" t="s">
        <v>88</v>
      </c>
      <c r="D23" s="17" t="s">
        <v>110</v>
      </c>
      <c r="E23" s="17" t="s">
        <v>112</v>
      </c>
      <c r="F23" s="12" t="s">
        <v>111</v>
      </c>
      <c r="G23" s="17" t="s">
        <v>11</v>
      </c>
      <c r="H23" s="17" t="s">
        <v>110</v>
      </c>
      <c r="I23" s="12" t="s">
        <v>111</v>
      </c>
      <c r="J23" s="12" t="s">
        <v>14</v>
      </c>
      <c r="K23" s="17" t="str">
        <f>IFERROR(VLOOKUP(Table1[[#This Row],[Student]], 'Visual Art'!A:B, 2,FALSE),"")</f>
        <v>Merit</v>
      </c>
    </row>
    <row r="24" spans="1:11" x14ac:dyDescent="0.2">
      <c r="A24" t="s">
        <v>35</v>
      </c>
      <c r="B24" s="17" t="s">
        <v>106</v>
      </c>
      <c r="C24" s="14" t="s">
        <v>88</v>
      </c>
      <c r="D24" s="17" t="s">
        <v>87</v>
      </c>
      <c r="E24" s="17" t="s">
        <v>108</v>
      </c>
      <c r="F24" s="14" t="s">
        <v>111</v>
      </c>
      <c r="G24" s="17" t="s">
        <v>14</v>
      </c>
      <c r="H24" s="17" t="s">
        <v>110</v>
      </c>
      <c r="I24" s="14" t="s">
        <v>112</v>
      </c>
      <c r="J24" s="14" t="s">
        <v>14</v>
      </c>
      <c r="K24" s="17" t="str">
        <f>IFERROR(VLOOKUP(Table1[[#This Row],[Student]], 'Visual Art'!A:B, 2,FALSE),"")</f>
        <v>Merit</v>
      </c>
    </row>
    <row r="25" spans="1:11" x14ac:dyDescent="0.2">
      <c r="A25" t="s">
        <v>36</v>
      </c>
      <c r="B25" s="17" t="s">
        <v>103</v>
      </c>
      <c r="C25" s="12" t="s">
        <v>88</v>
      </c>
      <c r="D25" s="17" t="s">
        <v>88</v>
      </c>
      <c r="E25" s="17" t="s">
        <v>107</v>
      </c>
      <c r="F25" s="12" t="s">
        <v>104</v>
      </c>
      <c r="G25" s="17" t="s">
        <v>14</v>
      </c>
      <c r="H25" s="17" t="s">
        <v>110</v>
      </c>
      <c r="I25" s="12" t="s">
        <v>103</v>
      </c>
      <c r="J25" s="12" t="s">
        <v>11</v>
      </c>
      <c r="K25" s="17" t="str">
        <f>IFERROR(VLOOKUP(Table1[[#This Row],[Student]], 'Visual Art'!A:B, 2,FALSE),"")</f>
        <v>Merit</v>
      </c>
    </row>
    <row r="26" spans="1:11" x14ac:dyDescent="0.2">
      <c r="A26" t="s">
        <v>37</v>
      </c>
      <c r="B26" s="17" t="s">
        <v>108</v>
      </c>
      <c r="C26" s="14" t="s">
        <v>88</v>
      </c>
      <c r="D26" s="17" t="s">
        <v>88</v>
      </c>
      <c r="E26" s="17" t="s">
        <v>111</v>
      </c>
      <c r="F26" s="14" t="s">
        <v>108</v>
      </c>
      <c r="G26" s="17" t="s">
        <v>14</v>
      </c>
      <c r="H26" s="17" t="s">
        <v>110</v>
      </c>
      <c r="I26" s="14" t="s">
        <v>103</v>
      </c>
      <c r="J26" s="14" t="s">
        <v>11</v>
      </c>
      <c r="K26" s="17" t="str">
        <f>IFERROR(VLOOKUP(Table1[[#This Row],[Student]], 'Visual Art'!A:B, 2,FALSE),"")</f>
        <v>Merit</v>
      </c>
    </row>
    <row r="27" spans="1:11" x14ac:dyDescent="0.2">
      <c r="A27" t="s">
        <v>38</v>
      </c>
      <c r="B27" s="17" t="s">
        <v>103</v>
      </c>
      <c r="C27" s="12" t="s">
        <v>89</v>
      </c>
      <c r="D27" s="17" t="s">
        <v>93</v>
      </c>
      <c r="E27" s="17" t="s">
        <v>104</v>
      </c>
      <c r="F27" s="12" t="s">
        <v>107</v>
      </c>
      <c r="G27" s="17" t="s">
        <v>11</v>
      </c>
      <c r="H27" s="17" t="s">
        <v>110</v>
      </c>
      <c r="I27" s="12" t="s">
        <v>109</v>
      </c>
      <c r="J27" s="12" t="s">
        <v>12</v>
      </c>
      <c r="K27" s="17" t="str">
        <f>IFERROR(VLOOKUP(Table1[[#This Row],[Student]], 'Visual Art'!A:B, 2,FALSE),"")</f>
        <v/>
      </c>
    </row>
    <row r="28" spans="1:11" x14ac:dyDescent="0.2">
      <c r="A28" t="s">
        <v>39</v>
      </c>
      <c r="B28" s="17" t="s">
        <v>106</v>
      </c>
      <c r="C28" s="14" t="s">
        <v>87</v>
      </c>
      <c r="D28" s="17" t="s">
        <v>110</v>
      </c>
      <c r="E28" s="17" t="s">
        <v>111</v>
      </c>
      <c r="F28" s="14" t="s">
        <v>106</v>
      </c>
      <c r="H28" s="17" t="s">
        <v>11</v>
      </c>
      <c r="I28" s="14" t="s">
        <v>109</v>
      </c>
      <c r="J28" s="14" t="s">
        <v>11</v>
      </c>
      <c r="K28" s="17" t="str">
        <f>IFERROR(VLOOKUP(Table1[[#This Row],[Student]], 'Visual Art'!A:B, 2,FALSE),"")</f>
        <v/>
      </c>
    </row>
    <row r="29" spans="1:11" x14ac:dyDescent="0.2">
      <c r="A29" t="s">
        <v>40</v>
      </c>
      <c r="B29" s="17" t="s">
        <v>103</v>
      </c>
      <c r="C29" s="12" t="s">
        <v>87</v>
      </c>
      <c r="D29" s="17" t="s">
        <v>88</v>
      </c>
      <c r="E29" s="17" t="s">
        <v>104</v>
      </c>
      <c r="F29" s="12" t="s">
        <v>112</v>
      </c>
      <c r="G29" s="17" t="s">
        <v>14</v>
      </c>
      <c r="H29" s="17" t="s">
        <v>11</v>
      </c>
      <c r="I29" s="12" t="s">
        <v>108</v>
      </c>
      <c r="J29" s="12" t="s">
        <v>14</v>
      </c>
      <c r="K29" s="17" t="str">
        <f>IFERROR(VLOOKUP(Table1[[#This Row],[Student]], 'Visual Art'!A:B, 2,FALSE),"")</f>
        <v/>
      </c>
    </row>
    <row r="30" spans="1:11" x14ac:dyDescent="0.2">
      <c r="A30" t="s">
        <v>41</v>
      </c>
      <c r="B30" s="17" t="s">
        <v>108</v>
      </c>
      <c r="C30" s="14" t="s">
        <v>87</v>
      </c>
      <c r="D30" s="17" t="s">
        <v>110</v>
      </c>
      <c r="E30" s="17" t="s">
        <v>111</v>
      </c>
      <c r="F30" s="14" t="s">
        <v>107</v>
      </c>
      <c r="H30" s="17" t="s">
        <v>11</v>
      </c>
      <c r="I30" s="14" t="s">
        <v>112</v>
      </c>
      <c r="J30" s="14" t="s">
        <v>11</v>
      </c>
      <c r="K30" s="17" t="str">
        <f>IFERROR(VLOOKUP(Table1[[#This Row],[Student]], 'Visual Art'!A:B, 2,FALSE),"")</f>
        <v/>
      </c>
    </row>
    <row r="31" spans="1:11" x14ac:dyDescent="0.2">
      <c r="A31" t="s">
        <v>42</v>
      </c>
      <c r="B31" s="17" t="s">
        <v>103</v>
      </c>
      <c r="C31" s="12" t="s">
        <v>87</v>
      </c>
      <c r="D31" s="17" t="s">
        <v>110</v>
      </c>
      <c r="E31" s="17" t="s">
        <v>104</v>
      </c>
      <c r="F31" s="12" t="s">
        <v>109</v>
      </c>
      <c r="G31" s="17" t="s">
        <v>14</v>
      </c>
      <c r="H31" s="17" t="s">
        <v>110</v>
      </c>
      <c r="I31" s="12" t="s">
        <v>111</v>
      </c>
      <c r="J31" s="12" t="s">
        <v>11</v>
      </c>
      <c r="K31" s="17" t="str">
        <f>IFERROR(VLOOKUP(Table1[[#This Row],[Student]], 'Visual Art'!A:B, 2,FALSE),"")</f>
        <v>Merit</v>
      </c>
    </row>
    <row r="32" spans="1:11" x14ac:dyDescent="0.2">
      <c r="A32" t="s">
        <v>43</v>
      </c>
      <c r="B32" s="17" t="s">
        <v>106</v>
      </c>
      <c r="C32" s="14" t="s">
        <v>87</v>
      </c>
      <c r="D32" s="17" t="s">
        <v>88</v>
      </c>
      <c r="E32" s="17" t="s">
        <v>106</v>
      </c>
      <c r="F32" s="14" t="s">
        <v>111</v>
      </c>
      <c r="G32" s="17" t="s">
        <v>11</v>
      </c>
      <c r="H32" s="17" t="s">
        <v>110</v>
      </c>
      <c r="I32" s="14" t="s">
        <v>103</v>
      </c>
      <c r="J32" s="14" t="s">
        <v>11</v>
      </c>
      <c r="K32" s="17" t="str">
        <f>IFERROR(VLOOKUP(Table1[[#This Row],[Student]], 'Visual Art'!A:B, 2,FALSE),"")</f>
        <v>Merit</v>
      </c>
    </row>
    <row r="33" spans="1:11" x14ac:dyDescent="0.2">
      <c r="A33" t="s">
        <v>44</v>
      </c>
      <c r="B33" s="17" t="s">
        <v>103</v>
      </c>
      <c r="C33" s="12" t="s">
        <v>91</v>
      </c>
      <c r="D33" s="17" t="s">
        <v>110</v>
      </c>
      <c r="E33" s="17" t="s">
        <v>112</v>
      </c>
      <c r="F33" s="12" t="s">
        <v>113</v>
      </c>
      <c r="G33" s="17" t="s">
        <v>11</v>
      </c>
      <c r="H33" s="17" t="s">
        <v>11</v>
      </c>
      <c r="I33" s="12" t="s">
        <v>113</v>
      </c>
      <c r="J33" s="12" t="s">
        <v>11</v>
      </c>
      <c r="K33" s="17" t="str">
        <f>IFERROR(VLOOKUP(Table1[[#This Row],[Student]], 'Visual Art'!A:B, 2,FALSE),"")</f>
        <v/>
      </c>
    </row>
    <row r="34" spans="1:11" x14ac:dyDescent="0.2">
      <c r="A34" t="s">
        <v>45</v>
      </c>
      <c r="B34" s="17" t="s">
        <v>108</v>
      </c>
      <c r="C34" s="14" t="s">
        <v>87</v>
      </c>
      <c r="D34" s="17" t="s">
        <v>88</v>
      </c>
      <c r="E34" s="17" t="s">
        <v>113</v>
      </c>
      <c r="F34" s="14" t="s">
        <v>106</v>
      </c>
      <c r="G34" s="17" t="s">
        <v>11</v>
      </c>
      <c r="H34" s="17" t="s">
        <v>110</v>
      </c>
      <c r="I34" s="14" t="s">
        <v>103</v>
      </c>
      <c r="J34" s="14" t="s">
        <v>11</v>
      </c>
      <c r="K34" s="17" t="str">
        <f>IFERROR(VLOOKUP(Table1[[#This Row],[Student]], 'Visual Art'!A:B, 2,FALSE),"")</f>
        <v>Higher Merit</v>
      </c>
    </row>
    <row r="35" spans="1:11" x14ac:dyDescent="0.2">
      <c r="A35" t="s">
        <v>46</v>
      </c>
      <c r="B35" s="17" t="s">
        <v>103</v>
      </c>
      <c r="C35" s="12" t="s">
        <v>87</v>
      </c>
      <c r="D35" s="17" t="s">
        <v>87</v>
      </c>
      <c r="E35" s="17" t="s">
        <v>111</v>
      </c>
      <c r="F35" s="12" t="s">
        <v>109</v>
      </c>
      <c r="G35" s="17" t="s">
        <v>14</v>
      </c>
      <c r="H35" s="17" t="s">
        <v>110</v>
      </c>
      <c r="I35" s="12" t="s">
        <v>104</v>
      </c>
      <c r="J35" s="12" t="s">
        <v>14</v>
      </c>
      <c r="K35" s="17" t="str">
        <f>IFERROR(VLOOKUP(Table1[[#This Row],[Student]], 'Visual Art'!A:B, 2,FALSE),"")</f>
        <v>Merit</v>
      </c>
    </row>
    <row r="36" spans="1:11" x14ac:dyDescent="0.2">
      <c r="A36" t="s">
        <v>47</v>
      </c>
      <c r="B36" s="17" t="s">
        <v>106</v>
      </c>
      <c r="C36" s="14" t="s">
        <v>88</v>
      </c>
      <c r="D36" s="17" t="s">
        <v>88</v>
      </c>
      <c r="E36" s="17" t="s">
        <v>104</v>
      </c>
      <c r="F36" s="14" t="s">
        <v>111</v>
      </c>
      <c r="G36" s="17" t="s">
        <v>11</v>
      </c>
      <c r="H36" s="17" t="s">
        <v>110</v>
      </c>
      <c r="I36" s="14" t="s">
        <v>108</v>
      </c>
      <c r="J36" s="14" t="s">
        <v>11</v>
      </c>
      <c r="K36" s="17" t="str">
        <f>IFERROR(VLOOKUP(Table1[[#This Row],[Student]], 'Visual Art'!A:B, 2,FALSE),"")</f>
        <v/>
      </c>
    </row>
    <row r="37" spans="1:11" x14ac:dyDescent="0.2">
      <c r="A37" t="s">
        <v>48</v>
      </c>
      <c r="B37" s="17" t="s">
        <v>103</v>
      </c>
      <c r="C37" s="12" t="s">
        <v>89</v>
      </c>
      <c r="D37" s="17" t="s">
        <v>87</v>
      </c>
      <c r="E37" s="17" t="s">
        <v>106</v>
      </c>
      <c r="F37" s="12" t="s">
        <v>103</v>
      </c>
      <c r="G37" s="17" t="s">
        <v>11</v>
      </c>
      <c r="H37" s="17" t="s">
        <v>11</v>
      </c>
      <c r="I37" s="12" t="s">
        <v>108</v>
      </c>
      <c r="J37" s="12" t="s">
        <v>11</v>
      </c>
      <c r="K37" s="17" t="str">
        <f>IFERROR(VLOOKUP(Table1[[#This Row],[Student]], 'Visual Art'!A:B, 2,FALSE),"")</f>
        <v/>
      </c>
    </row>
    <row r="38" spans="1:11" x14ac:dyDescent="0.2">
      <c r="A38" t="s">
        <v>49</v>
      </c>
      <c r="B38" s="17" t="s">
        <v>108</v>
      </c>
      <c r="C38" s="14" t="s">
        <v>88</v>
      </c>
      <c r="D38" s="17" t="s">
        <v>88</v>
      </c>
      <c r="E38" s="17" t="s">
        <v>113</v>
      </c>
      <c r="F38" s="14" t="s">
        <v>108</v>
      </c>
      <c r="G38" s="17" t="s">
        <v>14</v>
      </c>
      <c r="H38" s="17" t="s">
        <v>11</v>
      </c>
      <c r="I38" s="14" t="s">
        <v>112</v>
      </c>
      <c r="J38" s="14" t="s">
        <v>11</v>
      </c>
      <c r="K38" s="17" t="str">
        <f>IFERROR(VLOOKUP(Table1[[#This Row],[Student]], 'Visual Art'!A:B, 2,FALSE),"")</f>
        <v/>
      </c>
    </row>
    <row r="39" spans="1:11" x14ac:dyDescent="0.2">
      <c r="A39" t="s">
        <v>50</v>
      </c>
      <c r="B39" s="17" t="s">
        <v>103</v>
      </c>
      <c r="C39" s="12" t="s">
        <v>87</v>
      </c>
      <c r="D39" s="17" t="s">
        <v>87</v>
      </c>
      <c r="E39" s="17" t="s">
        <v>109</v>
      </c>
      <c r="F39" s="12" t="s">
        <v>109</v>
      </c>
      <c r="G39" s="17" t="s">
        <v>11</v>
      </c>
      <c r="H39" s="17" t="s">
        <v>12</v>
      </c>
      <c r="I39" s="12" t="s">
        <v>113</v>
      </c>
      <c r="J39" s="12" t="s">
        <v>12</v>
      </c>
      <c r="K39" s="17" t="str">
        <f>IFERROR(VLOOKUP(Table1[[#This Row],[Student]], 'Visual Art'!A:B, 2,FALSE),"")</f>
        <v/>
      </c>
    </row>
    <row r="40" spans="1:11" x14ac:dyDescent="0.2">
      <c r="A40" t="s">
        <v>51</v>
      </c>
      <c r="B40" s="17" t="s">
        <v>106</v>
      </c>
      <c r="C40" s="14" t="s">
        <v>88</v>
      </c>
      <c r="D40" s="17" t="s">
        <v>93</v>
      </c>
      <c r="E40" s="17" t="s">
        <v>107</v>
      </c>
      <c r="F40" s="14" t="s">
        <v>103</v>
      </c>
      <c r="G40" s="17" t="s">
        <v>11</v>
      </c>
      <c r="H40" s="17" t="s">
        <v>110</v>
      </c>
      <c r="I40" s="14" t="s">
        <v>111</v>
      </c>
      <c r="J40" s="14" t="s">
        <v>14</v>
      </c>
      <c r="K40" s="17" t="str">
        <f>IFERROR(VLOOKUP(Table1[[#This Row],[Student]], 'Visual Art'!A:B, 2,FALSE),"")</f>
        <v/>
      </c>
    </row>
    <row r="41" spans="1:11" x14ac:dyDescent="0.2">
      <c r="A41" t="s">
        <v>52</v>
      </c>
      <c r="B41" s="17" t="s">
        <v>103</v>
      </c>
      <c r="C41" s="12" t="s">
        <v>87</v>
      </c>
      <c r="D41" s="17" t="s">
        <v>88</v>
      </c>
      <c r="E41" s="17" t="s">
        <v>106</v>
      </c>
      <c r="F41" s="12" t="s">
        <v>108</v>
      </c>
      <c r="G41" s="17" t="s">
        <v>14</v>
      </c>
      <c r="H41" s="17" t="s">
        <v>11</v>
      </c>
      <c r="I41" s="12" t="s">
        <v>108</v>
      </c>
      <c r="J41" s="12" t="s">
        <v>14</v>
      </c>
      <c r="K41" s="17" t="str">
        <f>IFERROR(VLOOKUP(Table1[[#This Row],[Student]], 'Visual Art'!A:B, 2,FALSE),"")</f>
        <v/>
      </c>
    </row>
    <row r="42" spans="1:11" x14ac:dyDescent="0.2">
      <c r="A42" t="s">
        <v>53</v>
      </c>
      <c r="B42" s="17" t="s">
        <v>108</v>
      </c>
      <c r="C42" s="14" t="s">
        <v>88</v>
      </c>
      <c r="D42" s="17" t="s">
        <v>87</v>
      </c>
      <c r="E42" s="17" t="s">
        <v>108</v>
      </c>
      <c r="F42" s="14" t="s">
        <v>111</v>
      </c>
      <c r="G42" s="17" t="s">
        <v>11</v>
      </c>
      <c r="H42" s="17" t="s">
        <v>110</v>
      </c>
      <c r="I42" s="14" t="s">
        <v>113</v>
      </c>
      <c r="J42" s="14" t="s">
        <v>11</v>
      </c>
      <c r="K42" s="17" t="str">
        <f>IFERROR(VLOOKUP(Table1[[#This Row],[Student]], 'Visual Art'!A:B, 2,FALSE),"")</f>
        <v/>
      </c>
    </row>
    <row r="43" spans="1:11" x14ac:dyDescent="0.2">
      <c r="A43" t="s">
        <v>54</v>
      </c>
      <c r="B43" s="17" t="s">
        <v>103</v>
      </c>
      <c r="C43" s="12" t="s">
        <v>90</v>
      </c>
      <c r="D43" s="17" t="s">
        <v>90</v>
      </c>
      <c r="E43" s="17" t="s">
        <v>108</v>
      </c>
      <c r="F43" s="12" t="s">
        <v>112</v>
      </c>
      <c r="G43" s="17" t="s">
        <v>11</v>
      </c>
      <c r="H43" s="17" t="s">
        <v>11</v>
      </c>
      <c r="I43" s="12" t="s">
        <v>106</v>
      </c>
      <c r="J43" s="12" t="s">
        <v>14</v>
      </c>
      <c r="K43" s="17" t="str">
        <f>IFERROR(VLOOKUP(Table1[[#This Row],[Student]], 'Visual Art'!A:B, 2,FALSE),"")</f>
        <v/>
      </c>
    </row>
    <row r="44" spans="1:11" x14ac:dyDescent="0.2">
      <c r="A44" t="s">
        <v>55</v>
      </c>
      <c r="B44" s="17" t="s">
        <v>106</v>
      </c>
      <c r="C44" s="14" t="s">
        <v>87</v>
      </c>
      <c r="D44" s="17" t="s">
        <v>87</v>
      </c>
      <c r="E44" s="17" t="s">
        <v>109</v>
      </c>
      <c r="F44" s="14" t="s">
        <v>106</v>
      </c>
      <c r="H44" s="17" t="s">
        <v>110</v>
      </c>
      <c r="I44" s="14" t="s">
        <v>106</v>
      </c>
      <c r="J44" s="14" t="s">
        <v>11</v>
      </c>
      <c r="K44" s="17" t="str">
        <f>IFERROR(VLOOKUP(Table1[[#This Row],[Student]], 'Visual Art'!A:B, 2,FALSE),"")</f>
        <v>Merit</v>
      </c>
    </row>
    <row r="45" spans="1:11" x14ac:dyDescent="0.2">
      <c r="A45" t="s">
        <v>56</v>
      </c>
      <c r="B45" s="17" t="s">
        <v>103</v>
      </c>
      <c r="C45" s="12" t="s">
        <v>87</v>
      </c>
      <c r="D45" s="17" t="s">
        <v>110</v>
      </c>
      <c r="E45" s="17" t="s">
        <v>112</v>
      </c>
      <c r="F45" s="12" t="s">
        <v>103</v>
      </c>
      <c r="G45" s="17" t="s">
        <v>11</v>
      </c>
      <c r="H45" s="17" t="s">
        <v>110</v>
      </c>
      <c r="I45" s="12" t="s">
        <v>107</v>
      </c>
      <c r="J45" s="12" t="s">
        <v>11</v>
      </c>
      <c r="K45" s="17" t="str">
        <f>IFERROR(VLOOKUP(Table1[[#This Row],[Student]], 'Visual Art'!A:B, 2,FALSE),"")</f>
        <v>Higher Merit</v>
      </c>
    </row>
    <row r="46" spans="1:11" x14ac:dyDescent="0.2">
      <c r="A46" t="s">
        <v>57</v>
      </c>
      <c r="B46" s="17" t="s">
        <v>108</v>
      </c>
      <c r="C46" s="14" t="s">
        <v>87</v>
      </c>
      <c r="D46" s="17" t="s">
        <v>110</v>
      </c>
      <c r="E46" s="17" t="s">
        <v>111</v>
      </c>
      <c r="F46" s="14" t="s">
        <v>104</v>
      </c>
      <c r="G46" s="17" t="s">
        <v>11</v>
      </c>
      <c r="H46" s="17" t="s">
        <v>11</v>
      </c>
      <c r="I46" s="14" t="s">
        <v>107</v>
      </c>
      <c r="J46" s="14" t="s">
        <v>14</v>
      </c>
      <c r="K46" s="17" t="str">
        <f>IFERROR(VLOOKUP(Table1[[#This Row],[Student]], 'Visual Art'!A:B, 2,FALSE),"")</f>
        <v/>
      </c>
    </row>
    <row r="47" spans="1:11" x14ac:dyDescent="0.2">
      <c r="A47" t="s">
        <v>58</v>
      </c>
      <c r="B47" s="17" t="s">
        <v>103</v>
      </c>
      <c r="C47" s="12" t="s">
        <v>91</v>
      </c>
      <c r="D47" s="17" t="s">
        <v>110</v>
      </c>
      <c r="E47" s="17" t="s">
        <v>103</v>
      </c>
      <c r="F47" s="12" t="s">
        <v>113</v>
      </c>
      <c r="G47" s="17" t="s">
        <v>14</v>
      </c>
      <c r="H47" s="17" t="s">
        <v>11</v>
      </c>
      <c r="I47" s="12" t="s">
        <v>112</v>
      </c>
      <c r="J47" s="12" t="s">
        <v>11</v>
      </c>
      <c r="K47" s="17" t="str">
        <f>IFERROR(VLOOKUP(Table1[[#This Row],[Student]], 'Visual Art'!A:B, 2,FALSE),"")</f>
        <v/>
      </c>
    </row>
    <row r="48" spans="1:11" x14ac:dyDescent="0.2">
      <c r="A48" t="s">
        <v>59</v>
      </c>
      <c r="B48" s="17" t="s">
        <v>106</v>
      </c>
      <c r="C48" s="14" t="s">
        <v>87</v>
      </c>
      <c r="D48" s="17" t="s">
        <v>88</v>
      </c>
      <c r="E48" s="17" t="s">
        <v>111</v>
      </c>
      <c r="F48" s="14" t="s">
        <v>107</v>
      </c>
      <c r="G48" s="17" t="s">
        <v>11</v>
      </c>
      <c r="H48" s="17" t="s">
        <v>11</v>
      </c>
      <c r="I48" s="14" t="s">
        <v>103</v>
      </c>
      <c r="J48" s="14" t="s">
        <v>14</v>
      </c>
      <c r="K48" s="17" t="str">
        <f>IFERROR(VLOOKUP(Table1[[#This Row],[Student]], 'Visual Art'!A:B, 2,FALSE),"")</f>
        <v/>
      </c>
    </row>
    <row r="49" spans="1:11" x14ac:dyDescent="0.2">
      <c r="A49" t="s">
        <v>60</v>
      </c>
      <c r="B49" s="17" t="s">
        <v>103</v>
      </c>
      <c r="C49" s="12" t="s">
        <v>88</v>
      </c>
      <c r="D49" s="17" t="s">
        <v>88</v>
      </c>
      <c r="E49" s="17" t="s">
        <v>108</v>
      </c>
      <c r="F49" s="12" t="s">
        <v>107</v>
      </c>
      <c r="G49" s="17" t="s">
        <v>14</v>
      </c>
      <c r="H49" s="17" t="s">
        <v>11</v>
      </c>
      <c r="I49" s="12" t="s">
        <v>106</v>
      </c>
      <c r="J49" s="12" t="s">
        <v>11</v>
      </c>
      <c r="K49" s="17" t="str">
        <f>IFERROR(VLOOKUP(Table1[[#This Row],[Student]], 'Visual Art'!A:B, 2,FALSE),"")</f>
        <v/>
      </c>
    </row>
    <row r="50" spans="1:11" x14ac:dyDescent="0.2">
      <c r="A50" t="s">
        <v>61</v>
      </c>
      <c r="B50" s="17" t="s">
        <v>108</v>
      </c>
      <c r="C50" s="14" t="s">
        <v>87</v>
      </c>
      <c r="D50" s="17" t="s">
        <v>88</v>
      </c>
      <c r="E50" s="17" t="s">
        <v>108</v>
      </c>
      <c r="F50" s="14" t="s">
        <v>111</v>
      </c>
      <c r="G50" s="17" t="s">
        <v>11</v>
      </c>
      <c r="H50" s="17" t="s">
        <v>12</v>
      </c>
      <c r="I50" s="14" t="s">
        <v>104</v>
      </c>
      <c r="J50" s="14" t="s">
        <v>11</v>
      </c>
      <c r="K50" s="17" t="str">
        <f>IFERROR(VLOOKUP(Table1[[#This Row],[Student]], 'Visual Art'!A:B, 2,FALSE),"")</f>
        <v/>
      </c>
    </row>
    <row r="51" spans="1:11" x14ac:dyDescent="0.2">
      <c r="A51" t="s">
        <v>62</v>
      </c>
      <c r="B51" s="17" t="s">
        <v>103</v>
      </c>
      <c r="C51" s="12" t="s">
        <v>92</v>
      </c>
      <c r="D51" s="17" t="s">
        <v>93</v>
      </c>
      <c r="E51" s="17" t="s">
        <v>108</v>
      </c>
      <c r="F51" s="12" t="s">
        <v>104</v>
      </c>
      <c r="G51" s="17" t="s">
        <v>11</v>
      </c>
      <c r="H51" s="17" t="s">
        <v>12</v>
      </c>
      <c r="I51" s="12" t="s">
        <v>107</v>
      </c>
      <c r="J51" s="12" t="s">
        <v>12</v>
      </c>
      <c r="K51" s="17" t="str">
        <f>IFERROR(VLOOKUP(Table1[[#This Row],[Student]], 'Visual Art'!A:B, 2,FALSE),"")</f>
        <v/>
      </c>
    </row>
    <row r="52" spans="1:11" x14ac:dyDescent="0.2">
      <c r="A52" t="s">
        <v>63</v>
      </c>
      <c r="B52" s="17" t="s">
        <v>106</v>
      </c>
      <c r="C52" s="14" t="s">
        <v>88</v>
      </c>
      <c r="D52" s="17" t="s">
        <v>110</v>
      </c>
      <c r="E52" s="17" t="s">
        <v>112</v>
      </c>
      <c r="F52" s="14" t="s">
        <v>108</v>
      </c>
      <c r="G52" s="17" t="s">
        <v>14</v>
      </c>
      <c r="H52" s="17" t="s">
        <v>110</v>
      </c>
      <c r="I52" s="14" t="s">
        <v>108</v>
      </c>
      <c r="J52" s="14" t="s">
        <v>23</v>
      </c>
      <c r="K52" s="17" t="str">
        <f>IFERROR(VLOOKUP(Table1[[#This Row],[Student]], 'Visual Art'!A:B, 2,FALSE),"")</f>
        <v/>
      </c>
    </row>
    <row r="53" spans="1:11" x14ac:dyDescent="0.2">
      <c r="A53" t="s">
        <v>64</v>
      </c>
      <c r="B53" s="17" t="s">
        <v>103</v>
      </c>
      <c r="C53" s="12" t="s">
        <v>88</v>
      </c>
      <c r="D53" s="17" t="s">
        <v>87</v>
      </c>
      <c r="E53" s="17" t="s">
        <v>104</v>
      </c>
      <c r="F53" s="12" t="s">
        <v>113</v>
      </c>
      <c r="G53" s="17" t="s">
        <v>11</v>
      </c>
      <c r="H53" s="17" t="s">
        <v>11</v>
      </c>
      <c r="I53" s="12" t="s">
        <v>107</v>
      </c>
      <c r="J53" s="12" t="s">
        <v>11</v>
      </c>
      <c r="K53" s="17" t="str">
        <f>IFERROR(VLOOKUP(Table1[[#This Row],[Student]], 'Visual Art'!A:B, 2,FALSE),"")</f>
        <v>Merit</v>
      </c>
    </row>
    <row r="54" spans="1:11" x14ac:dyDescent="0.2">
      <c r="A54" t="s">
        <v>65</v>
      </c>
      <c r="B54" s="17" t="s">
        <v>108</v>
      </c>
      <c r="C54" s="14" t="s">
        <v>88</v>
      </c>
      <c r="D54" s="17" t="s">
        <v>87</v>
      </c>
      <c r="E54" s="17" t="s">
        <v>113</v>
      </c>
      <c r="F54" s="14" t="s">
        <v>104</v>
      </c>
      <c r="G54" s="17" t="s">
        <v>11</v>
      </c>
      <c r="H54" s="17" t="s">
        <v>110</v>
      </c>
      <c r="I54" s="14" t="s">
        <v>111</v>
      </c>
      <c r="J54" s="14" t="s">
        <v>11</v>
      </c>
      <c r="K54" s="17" t="str">
        <f>IFERROR(VLOOKUP(Table1[[#This Row],[Student]], 'Visual Art'!A:B, 2,FALSE),"")</f>
        <v>Merit</v>
      </c>
    </row>
    <row r="55" spans="1:11" x14ac:dyDescent="0.2">
      <c r="A55" t="s">
        <v>66</v>
      </c>
      <c r="B55" s="17" t="s">
        <v>103</v>
      </c>
      <c r="C55" s="12" t="s">
        <v>88</v>
      </c>
      <c r="D55" s="17" t="s">
        <v>88</v>
      </c>
      <c r="E55" s="17" t="s">
        <v>106</v>
      </c>
      <c r="F55" s="12" t="s">
        <v>104</v>
      </c>
      <c r="G55" s="17" t="s">
        <v>11</v>
      </c>
      <c r="H55" s="17" t="s">
        <v>11</v>
      </c>
      <c r="I55" s="12" t="s">
        <v>103</v>
      </c>
      <c r="J55" s="12" t="s">
        <v>11</v>
      </c>
      <c r="K55" s="17" t="str">
        <f>IFERROR(VLOOKUP(Table1[[#This Row],[Student]], 'Visual Art'!A:B, 2,FALSE),"")</f>
        <v/>
      </c>
    </row>
    <row r="56" spans="1:11" x14ac:dyDescent="0.2">
      <c r="A56" t="s">
        <v>67</v>
      </c>
      <c r="B56" s="17" t="s">
        <v>106</v>
      </c>
      <c r="C56" s="14" t="s">
        <v>92</v>
      </c>
      <c r="D56" s="17" t="s">
        <v>87</v>
      </c>
      <c r="E56" s="17" t="s">
        <v>103</v>
      </c>
      <c r="F56" s="14" t="s">
        <v>109</v>
      </c>
      <c r="G56" s="17" t="s">
        <v>11</v>
      </c>
      <c r="H56" s="17" t="s">
        <v>12</v>
      </c>
      <c r="I56" s="14" t="s">
        <v>112</v>
      </c>
      <c r="J56" s="14" t="s">
        <v>11</v>
      </c>
      <c r="K56" s="17" t="str">
        <f>IFERROR(VLOOKUP(Table1[[#This Row],[Student]], 'Visual Art'!A:B, 2,FALSE),"")</f>
        <v/>
      </c>
    </row>
    <row r="57" spans="1:11" x14ac:dyDescent="0.2">
      <c r="A57" t="s">
        <v>68</v>
      </c>
      <c r="B57" s="17" t="s">
        <v>103</v>
      </c>
      <c r="C57" s="12" t="s">
        <v>88</v>
      </c>
      <c r="D57" s="17" t="s">
        <v>88</v>
      </c>
      <c r="E57" s="17" t="s">
        <v>112</v>
      </c>
      <c r="F57" s="12" t="s">
        <v>112</v>
      </c>
      <c r="G57" s="17" t="s">
        <v>11</v>
      </c>
      <c r="H57" s="17" t="s">
        <v>11</v>
      </c>
      <c r="I57" s="12" t="s">
        <v>112</v>
      </c>
      <c r="J57" s="12" t="s">
        <v>11</v>
      </c>
      <c r="K57" s="17" t="str">
        <f>IFERROR(VLOOKUP(Table1[[#This Row],[Student]], 'Visual Art'!A:B, 2,FALSE),"")</f>
        <v/>
      </c>
    </row>
    <row r="58" spans="1:11" x14ac:dyDescent="0.2">
      <c r="A58" t="s">
        <v>69</v>
      </c>
      <c r="B58" s="17" t="s">
        <v>108</v>
      </c>
      <c r="C58" s="14" t="s">
        <v>88</v>
      </c>
      <c r="D58" s="17" t="s">
        <v>92</v>
      </c>
      <c r="E58" s="17" t="s">
        <v>113</v>
      </c>
      <c r="F58" s="14" t="s">
        <v>113</v>
      </c>
      <c r="G58" s="17" t="s">
        <v>12</v>
      </c>
      <c r="H58" s="17" t="s">
        <v>110</v>
      </c>
      <c r="I58" s="14" t="s">
        <v>112</v>
      </c>
      <c r="J58" s="14" t="s">
        <v>12</v>
      </c>
      <c r="K58" s="17" t="str">
        <f>IFERROR(VLOOKUP(Table1[[#This Row],[Student]], 'Visual Art'!A:B, 2,FALSE),"")</f>
        <v/>
      </c>
    </row>
    <row r="59" spans="1:11" x14ac:dyDescent="0.2">
      <c r="A59" t="s">
        <v>70</v>
      </c>
      <c r="B59" s="17" t="s">
        <v>103</v>
      </c>
      <c r="C59" s="12" t="s">
        <v>87</v>
      </c>
      <c r="D59" s="17" t="s">
        <v>91</v>
      </c>
      <c r="E59" s="17" t="s">
        <v>108</v>
      </c>
      <c r="F59" s="12" t="s">
        <v>103</v>
      </c>
      <c r="G59" s="17" t="s">
        <v>11</v>
      </c>
      <c r="H59" s="17" t="s">
        <v>110</v>
      </c>
      <c r="I59" s="12" t="s">
        <v>112</v>
      </c>
      <c r="J59" s="12" t="s">
        <v>14</v>
      </c>
      <c r="K59" s="17" t="str">
        <f>IFERROR(VLOOKUP(Table1[[#This Row],[Student]], 'Visual Art'!A:B, 2,FALSE),"")</f>
        <v/>
      </c>
    </row>
    <row r="60" spans="1:11" x14ac:dyDescent="0.2">
      <c r="A60" t="s">
        <v>71</v>
      </c>
      <c r="B60" s="17" t="s">
        <v>106</v>
      </c>
      <c r="C60" s="14" t="s">
        <v>87</v>
      </c>
      <c r="D60" s="17" t="s">
        <v>88</v>
      </c>
      <c r="E60" s="17" t="s">
        <v>107</v>
      </c>
      <c r="F60" s="14" t="s">
        <v>111</v>
      </c>
      <c r="G60" s="17" t="s">
        <v>14</v>
      </c>
      <c r="H60" s="17" t="s">
        <v>110</v>
      </c>
      <c r="I60" s="14" t="s">
        <v>111</v>
      </c>
      <c r="J60" s="14" t="s">
        <v>23</v>
      </c>
      <c r="K60" s="17" t="str">
        <f>IFERROR(VLOOKUP(Table1[[#This Row],[Student]], 'Visual Art'!A:B, 2,FALSE),"")</f>
        <v/>
      </c>
    </row>
    <row r="61" spans="1:11" x14ac:dyDescent="0.2">
      <c r="A61" t="s">
        <v>72</v>
      </c>
      <c r="B61" s="17" t="s">
        <v>103</v>
      </c>
      <c r="C61" s="12" t="s">
        <v>87</v>
      </c>
      <c r="D61" s="17" t="s">
        <v>87</v>
      </c>
      <c r="E61" s="17" t="s">
        <v>104</v>
      </c>
      <c r="F61" s="12" t="s">
        <v>106</v>
      </c>
      <c r="G61" s="17" t="s">
        <v>11</v>
      </c>
      <c r="H61" s="17" t="s">
        <v>12</v>
      </c>
      <c r="I61" s="12" t="s">
        <v>106</v>
      </c>
      <c r="J61" s="12" t="s">
        <v>12</v>
      </c>
      <c r="K61" s="17" t="str">
        <f>IFERROR(VLOOKUP(Table1[[#This Row],[Student]], 'Visual Art'!A:B, 2,FALSE),"")</f>
        <v/>
      </c>
    </row>
    <row r="62" spans="1:11" x14ac:dyDescent="0.2">
      <c r="A62" t="s">
        <v>73</v>
      </c>
      <c r="B62" s="17" t="s">
        <v>108</v>
      </c>
      <c r="C62" s="14" t="s">
        <v>87</v>
      </c>
      <c r="D62" s="17" t="s">
        <v>88</v>
      </c>
      <c r="E62" s="17" t="s">
        <v>109</v>
      </c>
      <c r="F62" s="14" t="s">
        <v>109</v>
      </c>
      <c r="G62" s="17" t="s">
        <v>11</v>
      </c>
      <c r="H62" s="17" t="s">
        <v>12</v>
      </c>
      <c r="I62" s="14" t="s">
        <v>103</v>
      </c>
      <c r="J62" s="14" t="s">
        <v>11</v>
      </c>
      <c r="K62" s="17" t="str">
        <f>IFERROR(VLOOKUP(Table1[[#This Row],[Student]], 'Visual Art'!A:B, 2,FALSE),"")</f>
        <v/>
      </c>
    </row>
    <row r="63" spans="1:11" x14ac:dyDescent="0.2">
      <c r="A63" t="s">
        <v>74</v>
      </c>
      <c r="B63" s="17" t="s">
        <v>103</v>
      </c>
      <c r="C63" s="12" t="s">
        <v>87</v>
      </c>
      <c r="D63" s="17" t="s">
        <v>89</v>
      </c>
      <c r="E63" s="17" t="s">
        <v>108</v>
      </c>
      <c r="F63" s="12" t="s">
        <v>107</v>
      </c>
      <c r="G63" s="17" t="s">
        <v>12</v>
      </c>
      <c r="H63" s="17" t="s">
        <v>110</v>
      </c>
      <c r="I63" s="12" t="s">
        <v>109</v>
      </c>
      <c r="J63" s="12" t="s">
        <v>12</v>
      </c>
      <c r="K63" s="17" t="str">
        <f>IFERROR(VLOOKUP(Table1[[#This Row],[Student]], 'Visual Art'!A:B, 2,FALSE),"")</f>
        <v/>
      </c>
    </row>
    <row r="64" spans="1:11" x14ac:dyDescent="0.2">
      <c r="A64" t="s">
        <v>75</v>
      </c>
      <c r="B64" s="17" t="s">
        <v>106</v>
      </c>
      <c r="C64" s="14" t="s">
        <v>87</v>
      </c>
      <c r="D64" s="17" t="s">
        <v>91</v>
      </c>
      <c r="E64" s="17" t="s">
        <v>104</v>
      </c>
      <c r="F64" s="14" t="s">
        <v>109</v>
      </c>
      <c r="G64" s="17" t="s">
        <v>11</v>
      </c>
      <c r="H64" s="17" t="s">
        <v>14</v>
      </c>
      <c r="I64" s="14" t="s">
        <v>104</v>
      </c>
      <c r="J64" s="14" t="s">
        <v>11</v>
      </c>
      <c r="K64" s="17" t="str">
        <f>IFERROR(VLOOKUP(Table1[[#This Row],[Student]], 'Visual Art'!A:B, 2,FALSE),"")</f>
        <v/>
      </c>
    </row>
    <row r="65" spans="1:11" x14ac:dyDescent="0.2">
      <c r="A65" t="s">
        <v>76</v>
      </c>
      <c r="B65" s="17" t="s">
        <v>103</v>
      </c>
      <c r="C65" s="12" t="s">
        <v>87</v>
      </c>
      <c r="D65" s="17" t="s">
        <v>87</v>
      </c>
      <c r="E65" s="17" t="s">
        <v>104</v>
      </c>
      <c r="F65" s="12" t="s">
        <v>104</v>
      </c>
      <c r="G65" s="17" t="s">
        <v>11</v>
      </c>
      <c r="H65" s="17" t="s">
        <v>11</v>
      </c>
      <c r="I65" s="12" t="s">
        <v>107</v>
      </c>
      <c r="J65" s="12" t="s">
        <v>14</v>
      </c>
      <c r="K65" s="17" t="str">
        <f>IFERROR(VLOOKUP(Table1[[#This Row],[Student]], 'Visual Art'!A:B, 2,FALSE),"")</f>
        <v/>
      </c>
    </row>
    <row r="66" spans="1:11" x14ac:dyDescent="0.2">
      <c r="A66" t="s">
        <v>77</v>
      </c>
      <c r="B66" s="17" t="s">
        <v>108</v>
      </c>
      <c r="C66" s="14" t="s">
        <v>87</v>
      </c>
      <c r="D66" s="17" t="s">
        <v>110</v>
      </c>
      <c r="E66" s="17" t="s">
        <v>108</v>
      </c>
      <c r="F66" s="14" t="s">
        <v>111</v>
      </c>
      <c r="G66" s="17" t="s">
        <v>14</v>
      </c>
      <c r="H66" s="17" t="s">
        <v>110</v>
      </c>
      <c r="I66" s="14" t="s">
        <v>103</v>
      </c>
      <c r="J66" s="14" t="s">
        <v>14</v>
      </c>
      <c r="K66" s="17" t="str">
        <f>IFERROR(VLOOKUP(Table1[[#This Row],[Student]], 'Visual Art'!A:B, 2,FALSE),"")</f>
        <v/>
      </c>
    </row>
    <row r="67" spans="1:11" x14ac:dyDescent="0.2">
      <c r="A67" t="s">
        <v>78</v>
      </c>
      <c r="B67" s="17" t="s">
        <v>103</v>
      </c>
      <c r="C67" s="12" t="s">
        <v>88</v>
      </c>
      <c r="D67" s="17" t="s">
        <v>92</v>
      </c>
      <c r="E67" s="17" t="s">
        <v>106</v>
      </c>
      <c r="F67" s="12" t="s">
        <v>103</v>
      </c>
      <c r="H67" s="17" t="s">
        <v>14</v>
      </c>
      <c r="I67" s="12" t="s">
        <v>113</v>
      </c>
      <c r="J67" s="12" t="s">
        <v>23</v>
      </c>
      <c r="K67" s="17" t="str">
        <f>IFERROR(VLOOKUP(Table1[[#This Row],[Student]], 'Visual Art'!A:B, 2,FALSE),"")</f>
        <v/>
      </c>
    </row>
    <row r="68" spans="1:11" x14ac:dyDescent="0.2">
      <c r="A68" t="s">
        <v>79</v>
      </c>
      <c r="B68" s="17" t="s">
        <v>106</v>
      </c>
      <c r="C68" s="14" t="s">
        <v>88</v>
      </c>
      <c r="D68" s="17" t="s">
        <v>88</v>
      </c>
      <c r="E68" s="17" t="s">
        <v>108</v>
      </c>
      <c r="F68" s="14" t="s">
        <v>108</v>
      </c>
      <c r="G68" s="17" t="s">
        <v>11</v>
      </c>
      <c r="H68" s="17" t="s">
        <v>110</v>
      </c>
      <c r="I68" s="14" t="s">
        <v>113</v>
      </c>
      <c r="J68" s="14" t="s">
        <v>14</v>
      </c>
      <c r="K68" s="17" t="str">
        <f>IFERROR(VLOOKUP(Table1[[#This Row],[Student]], 'Visual Art'!A:B, 2,FALSE),"")</f>
        <v/>
      </c>
    </row>
    <row r="69" spans="1:11" x14ac:dyDescent="0.2">
      <c r="A69" t="s">
        <v>80</v>
      </c>
      <c r="B69" s="17" t="s">
        <v>103</v>
      </c>
      <c r="C69" s="12" t="s">
        <v>87</v>
      </c>
      <c r="D69" s="17" t="s">
        <v>92</v>
      </c>
      <c r="E69" s="17" t="s">
        <v>107</v>
      </c>
      <c r="F69" s="12" t="s">
        <v>113</v>
      </c>
      <c r="G69" s="17" t="s">
        <v>11</v>
      </c>
      <c r="H69" s="17" t="s">
        <v>110</v>
      </c>
      <c r="I69" s="12" t="s">
        <v>107</v>
      </c>
      <c r="J69" s="12" t="s">
        <v>11</v>
      </c>
      <c r="K69" s="17" t="str">
        <f>IFERROR(VLOOKUP(Table1[[#This Row],[Student]], 'Visual Art'!A:B, 2,FALSE),"")</f>
        <v/>
      </c>
    </row>
    <row r="70" spans="1:11" x14ac:dyDescent="0.2">
      <c r="A70" t="s">
        <v>81</v>
      </c>
      <c r="B70" s="17" t="s">
        <v>108</v>
      </c>
      <c r="C70" s="14" t="s">
        <v>87</v>
      </c>
      <c r="D70" s="17" t="s">
        <v>87</v>
      </c>
      <c r="E70" s="17" t="s">
        <v>109</v>
      </c>
      <c r="F70" s="14" t="s">
        <v>108</v>
      </c>
      <c r="G70" s="17" t="s">
        <v>11</v>
      </c>
      <c r="H70" s="17" t="s">
        <v>110</v>
      </c>
      <c r="I70" s="14" t="s">
        <v>111</v>
      </c>
      <c r="J70" s="14" t="s">
        <v>11</v>
      </c>
      <c r="K70" s="17" t="str">
        <f>IFERROR(VLOOKUP(Table1[[#This Row],[Student]], 'Visual Art'!A:B, 2,FALSE),"")</f>
        <v/>
      </c>
    </row>
    <row r="71" spans="1:11" x14ac:dyDescent="0.2">
      <c r="A71" t="s">
        <v>82</v>
      </c>
      <c r="B71" s="17" t="s">
        <v>103</v>
      </c>
      <c r="C71" s="12" t="s">
        <v>88</v>
      </c>
      <c r="D71" s="17" t="s">
        <v>92</v>
      </c>
      <c r="E71" s="17" t="s">
        <v>109</v>
      </c>
      <c r="F71" s="12" t="s">
        <v>104</v>
      </c>
      <c r="G71" s="17" t="s">
        <v>14</v>
      </c>
      <c r="H71" s="17" t="s">
        <v>110</v>
      </c>
      <c r="I71" s="12" t="s">
        <v>108</v>
      </c>
      <c r="J71" s="12" t="s">
        <v>14</v>
      </c>
      <c r="K71" s="17" t="str">
        <f>IFERROR(VLOOKUP(Table1[[#This Row],[Student]], 'Visual Art'!A:B, 2,FALSE),"")</f>
        <v>Higher Merit</v>
      </c>
    </row>
    <row r="72" spans="1:11" x14ac:dyDescent="0.2">
      <c r="A72" t="s">
        <v>83</v>
      </c>
      <c r="B72" s="17" t="s">
        <v>106</v>
      </c>
      <c r="C72" s="14" t="s">
        <v>88</v>
      </c>
      <c r="D72" s="17" t="s">
        <v>88</v>
      </c>
      <c r="E72" s="17" t="s">
        <v>108</v>
      </c>
      <c r="F72" s="14" t="s">
        <v>108</v>
      </c>
      <c r="G72" s="17" t="s">
        <v>14</v>
      </c>
      <c r="H72" s="17" t="s">
        <v>11</v>
      </c>
      <c r="I72" s="14" t="s">
        <v>106</v>
      </c>
      <c r="J72" s="14" t="s">
        <v>14</v>
      </c>
      <c r="K72" s="17" t="str">
        <f>IFERROR(VLOOKUP(Table1[[#This Row],[Student]], 'Visual Art'!A:B, 2,FALSE),"")</f>
        <v/>
      </c>
    </row>
    <row r="73" spans="1:11" x14ac:dyDescent="0.2">
      <c r="A73" t="s">
        <v>84</v>
      </c>
      <c r="B73" s="17" t="s">
        <v>103</v>
      </c>
      <c r="C73" s="12" t="s">
        <v>90</v>
      </c>
      <c r="D73" s="17" t="s">
        <v>94</v>
      </c>
      <c r="E73" s="17" t="s">
        <v>109</v>
      </c>
      <c r="F73" s="12" t="s">
        <v>113</v>
      </c>
      <c r="G73" s="17" t="s">
        <v>14</v>
      </c>
      <c r="H73" s="17" t="s">
        <v>14</v>
      </c>
      <c r="I73" s="12" t="s">
        <v>107</v>
      </c>
      <c r="J73" s="12" t="s">
        <v>14</v>
      </c>
      <c r="K73" s="17" t="str">
        <f>IFERROR(VLOOKUP(Table1[[#This Row],[Student]], 'Visual Art'!A:B, 2,FALSE),"")</f>
        <v/>
      </c>
    </row>
    <row r="74" spans="1:11" x14ac:dyDescent="0.2">
      <c r="A74" t="s">
        <v>85</v>
      </c>
      <c r="B74" s="17" t="s">
        <v>108</v>
      </c>
      <c r="C74" s="14" t="s">
        <v>88</v>
      </c>
      <c r="D74" s="17" t="s">
        <v>88</v>
      </c>
      <c r="E74" s="17" t="s">
        <v>111</v>
      </c>
      <c r="F74" s="14" t="s">
        <v>113</v>
      </c>
      <c r="G74" s="17" t="s">
        <v>11</v>
      </c>
      <c r="H74" s="17" t="s">
        <v>110</v>
      </c>
      <c r="I74" s="14" t="s">
        <v>111</v>
      </c>
      <c r="J74" s="14" t="s">
        <v>14</v>
      </c>
      <c r="K74" s="17" t="str">
        <f>IFERROR(VLOOKUP(Table1[[#This Row],[Student]], 'Visual Art'!A:B, 2,FALSE),"")</f>
        <v/>
      </c>
    </row>
    <row r="75" spans="1:11" x14ac:dyDescent="0.2">
      <c r="A75" t="s">
        <v>86</v>
      </c>
      <c r="B75" s="17" t="s">
        <v>104</v>
      </c>
      <c r="C75" s="18" t="s">
        <v>87</v>
      </c>
      <c r="D75" s="17" t="s">
        <v>88</v>
      </c>
      <c r="E75" s="17" t="s">
        <v>111</v>
      </c>
      <c r="F75" s="18" t="s">
        <v>108</v>
      </c>
      <c r="G75" s="17" t="s">
        <v>11</v>
      </c>
      <c r="H75" s="17" t="s">
        <v>110</v>
      </c>
      <c r="I75" s="18" t="s">
        <v>111</v>
      </c>
      <c r="J75" s="18" t="s">
        <v>11</v>
      </c>
      <c r="K75" s="17" t="str">
        <f>IFERROR(VLOOKUP(Table1[[#This Row],[Student]], 'Visual Art'!A:B, 2,FALSE),"")</f>
        <v/>
      </c>
    </row>
  </sheetData>
  <mergeCells count="1">
    <mergeCell ref="A1:K1"/>
  </mergeCells>
  <phoneticPr fontId="3" type="noConversion"/>
  <pageMargins left="0.75" right="0.75" top="1" bottom="1" header="0.5" footer="0.5"/>
  <pageSetup paperSize="9" orientation="landscape" horizontalDpi="0" verticalDpi="0" r:id="rId1"/>
  <ignoredErrors>
    <ignoredError sqref="D3:D75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EDAA-215F-41B7-A8E1-FA73249C1DA9}">
  <dimension ref="A1:E78"/>
  <sheetViews>
    <sheetView topLeftCell="A60" workbookViewId="0">
      <selection activeCell="A79" sqref="A79:XFD1048576"/>
    </sheetView>
  </sheetViews>
  <sheetFormatPr defaultColWidth="0" defaultRowHeight="14.25" zeroHeight="1" x14ac:dyDescent="0.2"/>
  <cols>
    <col min="1" max="1" width="19.25" bestFit="1" customWidth="1"/>
    <col min="2" max="2" width="15.25" style="17" bestFit="1" customWidth="1"/>
    <col min="3" max="3" width="11.75" style="17" customWidth="1"/>
    <col min="4" max="16384" width="9" hidden="1"/>
  </cols>
  <sheetData>
    <row r="1" spans="1:5" ht="15.75" thickBot="1" x14ac:dyDescent="0.3">
      <c r="A1" s="9" t="s">
        <v>0</v>
      </c>
      <c r="B1" s="10" t="s">
        <v>3</v>
      </c>
      <c r="C1" s="11" t="s">
        <v>96</v>
      </c>
      <c r="E1" s="6"/>
    </row>
    <row r="2" spans="1:5" ht="15" thickTop="1" x14ac:dyDescent="0.2">
      <c r="A2" s="1" t="s">
        <v>10</v>
      </c>
      <c r="B2" s="12" t="s">
        <v>104</v>
      </c>
      <c r="C2" s="13">
        <v>0.77</v>
      </c>
    </row>
    <row r="3" spans="1:5" x14ac:dyDescent="0.2">
      <c r="A3" s="2" t="s">
        <v>13</v>
      </c>
      <c r="B3" s="14" t="s">
        <v>106</v>
      </c>
      <c r="C3" s="15">
        <v>0.46</v>
      </c>
    </row>
    <row r="4" spans="1:5" x14ac:dyDescent="0.2">
      <c r="A4" s="1" t="s">
        <v>15</v>
      </c>
      <c r="B4" s="12" t="s">
        <v>106</v>
      </c>
      <c r="C4" s="13">
        <v>0.71</v>
      </c>
    </row>
    <row r="5" spans="1:5" x14ac:dyDescent="0.2">
      <c r="A5" s="2" t="s">
        <v>16</v>
      </c>
      <c r="B5" s="14" t="s">
        <v>108</v>
      </c>
      <c r="C5" s="15">
        <v>0.63</v>
      </c>
    </row>
    <row r="6" spans="1:5" x14ac:dyDescent="0.2">
      <c r="A6" s="1" t="s">
        <v>17</v>
      </c>
      <c r="B6" s="12" t="s">
        <v>107</v>
      </c>
      <c r="C6" s="13">
        <v>0.74</v>
      </c>
    </row>
    <row r="7" spans="1:5" x14ac:dyDescent="0.2">
      <c r="A7" s="2" t="s">
        <v>18</v>
      </c>
      <c r="B7" s="14" t="s">
        <v>109</v>
      </c>
      <c r="C7" s="15">
        <v>0.53</v>
      </c>
    </row>
    <row r="8" spans="1:5" x14ac:dyDescent="0.2">
      <c r="A8" s="1" t="s">
        <v>19</v>
      </c>
      <c r="B8" s="12" t="s">
        <v>106</v>
      </c>
      <c r="C8" s="13">
        <v>0.81</v>
      </c>
    </row>
    <row r="9" spans="1:5" x14ac:dyDescent="0.2">
      <c r="A9" s="2" t="s">
        <v>20</v>
      </c>
      <c r="B9" s="14" t="s">
        <v>107</v>
      </c>
      <c r="C9" s="15">
        <v>0.56000000000000005</v>
      </c>
    </row>
    <row r="10" spans="1:5" x14ac:dyDescent="0.2">
      <c r="A10" s="1" t="s">
        <v>21</v>
      </c>
      <c r="B10" s="12" t="s">
        <v>103</v>
      </c>
      <c r="C10" s="13">
        <v>0.79</v>
      </c>
    </row>
    <row r="11" spans="1:5" x14ac:dyDescent="0.2">
      <c r="A11" s="2" t="s">
        <v>22</v>
      </c>
      <c r="B11" s="14" t="s">
        <v>107</v>
      </c>
      <c r="C11" s="15">
        <v>0.54</v>
      </c>
    </row>
    <row r="12" spans="1:5" x14ac:dyDescent="0.2">
      <c r="A12" s="1" t="s">
        <v>24</v>
      </c>
      <c r="B12" s="12" t="s">
        <v>111</v>
      </c>
      <c r="C12" s="13">
        <v>0.79</v>
      </c>
    </row>
    <row r="13" spans="1:5" x14ac:dyDescent="0.2">
      <c r="A13" s="2" t="s">
        <v>25</v>
      </c>
      <c r="B13" s="14" t="s">
        <v>103</v>
      </c>
      <c r="C13" s="15">
        <v>0.65</v>
      </c>
    </row>
    <row r="14" spans="1:5" x14ac:dyDescent="0.2">
      <c r="A14" s="1" t="s">
        <v>26</v>
      </c>
      <c r="B14" s="12" t="s">
        <v>113</v>
      </c>
      <c r="C14" s="13">
        <v>0.81</v>
      </c>
    </row>
    <row r="15" spans="1:5" x14ac:dyDescent="0.2">
      <c r="A15" s="2" t="s">
        <v>27</v>
      </c>
      <c r="B15" s="14" t="s">
        <v>108</v>
      </c>
      <c r="C15" s="15">
        <v>0.41</v>
      </c>
    </row>
    <row r="16" spans="1:5" x14ac:dyDescent="0.2">
      <c r="A16" s="1" t="s">
        <v>28</v>
      </c>
      <c r="B16" s="12" t="s">
        <v>104</v>
      </c>
      <c r="C16" s="13">
        <v>0.78</v>
      </c>
    </row>
    <row r="17" spans="1:3" x14ac:dyDescent="0.2">
      <c r="A17" s="2" t="s">
        <v>29</v>
      </c>
      <c r="B17" s="14" t="s">
        <v>104</v>
      </c>
      <c r="C17" s="15">
        <v>0.67</v>
      </c>
    </row>
    <row r="18" spans="1:3" x14ac:dyDescent="0.2">
      <c r="A18" s="1" t="s">
        <v>30</v>
      </c>
      <c r="B18" s="12" t="s">
        <v>107</v>
      </c>
      <c r="C18" s="13">
        <v>0.79</v>
      </c>
    </row>
    <row r="19" spans="1:3" x14ac:dyDescent="0.2">
      <c r="A19" s="2" t="s">
        <v>31</v>
      </c>
      <c r="B19" s="14" t="s">
        <v>113</v>
      </c>
      <c r="C19" s="15">
        <v>0.43</v>
      </c>
    </row>
    <row r="20" spans="1:3" x14ac:dyDescent="0.2">
      <c r="A20" s="1" t="s">
        <v>32</v>
      </c>
      <c r="B20" s="12" t="s">
        <v>104</v>
      </c>
      <c r="C20" s="13">
        <v>0.72</v>
      </c>
    </row>
    <row r="21" spans="1:3" x14ac:dyDescent="0.2">
      <c r="A21" s="2" t="s">
        <v>33</v>
      </c>
      <c r="B21" s="14" t="s">
        <v>106</v>
      </c>
      <c r="C21" s="15">
        <v>0.65</v>
      </c>
    </row>
    <row r="22" spans="1:3" x14ac:dyDescent="0.2">
      <c r="A22" s="1" t="s">
        <v>34</v>
      </c>
      <c r="B22" s="12" t="s">
        <v>111</v>
      </c>
      <c r="C22" s="13">
        <v>0.77</v>
      </c>
    </row>
    <row r="23" spans="1:3" x14ac:dyDescent="0.2">
      <c r="A23" s="2" t="s">
        <v>35</v>
      </c>
      <c r="B23" s="14" t="s">
        <v>112</v>
      </c>
      <c r="C23" s="15">
        <v>0.48</v>
      </c>
    </row>
    <row r="24" spans="1:3" x14ac:dyDescent="0.2">
      <c r="A24" s="1" t="s">
        <v>36</v>
      </c>
      <c r="B24" s="12" t="s">
        <v>103</v>
      </c>
      <c r="C24" s="13">
        <v>0.71</v>
      </c>
    </row>
    <row r="25" spans="1:3" x14ac:dyDescent="0.2">
      <c r="A25" s="2" t="s">
        <v>37</v>
      </c>
      <c r="B25" s="14" t="s">
        <v>103</v>
      </c>
      <c r="C25" s="15">
        <v>0.67</v>
      </c>
    </row>
    <row r="26" spans="1:3" x14ac:dyDescent="0.2">
      <c r="A26" s="1" t="s">
        <v>38</v>
      </c>
      <c r="B26" s="12" t="s">
        <v>109</v>
      </c>
      <c r="C26" s="13">
        <v>0.85</v>
      </c>
    </row>
    <row r="27" spans="1:3" x14ac:dyDescent="0.2">
      <c r="A27" s="2" t="s">
        <v>39</v>
      </c>
      <c r="B27" s="14" t="s">
        <v>109</v>
      </c>
      <c r="C27" s="15">
        <v>0.43</v>
      </c>
    </row>
    <row r="28" spans="1:3" x14ac:dyDescent="0.2">
      <c r="A28" s="1" t="s">
        <v>40</v>
      </c>
      <c r="B28" s="12" t="s">
        <v>108</v>
      </c>
      <c r="C28" s="13">
        <v>0.85</v>
      </c>
    </row>
    <row r="29" spans="1:3" x14ac:dyDescent="0.2">
      <c r="A29" s="2" t="s">
        <v>41</v>
      </c>
      <c r="B29" s="14" t="s">
        <v>112</v>
      </c>
      <c r="C29" s="15">
        <v>0.65</v>
      </c>
    </row>
    <row r="30" spans="1:3" x14ac:dyDescent="0.2">
      <c r="A30" s="1" t="s">
        <v>42</v>
      </c>
      <c r="B30" s="12" t="s">
        <v>111</v>
      </c>
      <c r="C30" s="13">
        <v>0.76</v>
      </c>
    </row>
    <row r="31" spans="1:3" x14ac:dyDescent="0.2">
      <c r="A31" s="2" t="s">
        <v>43</v>
      </c>
      <c r="B31" s="14" t="s">
        <v>103</v>
      </c>
      <c r="C31" s="15">
        <v>0.4</v>
      </c>
    </row>
    <row r="32" spans="1:3" x14ac:dyDescent="0.2">
      <c r="A32" s="1" t="s">
        <v>44</v>
      </c>
      <c r="B32" s="12" t="s">
        <v>113</v>
      </c>
      <c r="C32" s="13">
        <v>0.8</v>
      </c>
    </row>
    <row r="33" spans="1:3" x14ac:dyDescent="0.2">
      <c r="A33" s="2" t="s">
        <v>45</v>
      </c>
      <c r="B33" s="14" t="s">
        <v>103</v>
      </c>
      <c r="C33" s="15">
        <v>0.62</v>
      </c>
    </row>
    <row r="34" spans="1:3" x14ac:dyDescent="0.2">
      <c r="A34" s="1" t="s">
        <v>46</v>
      </c>
      <c r="B34" s="12" t="s">
        <v>104</v>
      </c>
      <c r="C34" s="13">
        <v>0.85</v>
      </c>
    </row>
    <row r="35" spans="1:3" x14ac:dyDescent="0.2">
      <c r="A35" s="2" t="s">
        <v>47</v>
      </c>
      <c r="B35" s="14" t="s">
        <v>108</v>
      </c>
      <c r="C35" s="15">
        <v>0.48</v>
      </c>
    </row>
    <row r="36" spans="1:3" x14ac:dyDescent="0.2">
      <c r="A36" s="1" t="s">
        <v>48</v>
      </c>
      <c r="B36" s="12" t="s">
        <v>108</v>
      </c>
      <c r="C36" s="13">
        <v>0.71</v>
      </c>
    </row>
    <row r="37" spans="1:3" x14ac:dyDescent="0.2">
      <c r="A37" s="2" t="s">
        <v>49</v>
      </c>
      <c r="B37" s="14" t="s">
        <v>112</v>
      </c>
      <c r="C37" s="15">
        <v>0.6</v>
      </c>
    </row>
    <row r="38" spans="1:3" x14ac:dyDescent="0.2">
      <c r="A38" s="1" t="s">
        <v>50</v>
      </c>
      <c r="B38" s="12" t="s">
        <v>113</v>
      </c>
      <c r="C38" s="13">
        <v>0.75</v>
      </c>
    </row>
    <row r="39" spans="1:3" x14ac:dyDescent="0.2">
      <c r="A39" s="2" t="s">
        <v>51</v>
      </c>
      <c r="B39" s="14" t="s">
        <v>111</v>
      </c>
      <c r="C39" s="15">
        <v>0.41</v>
      </c>
    </row>
    <row r="40" spans="1:3" x14ac:dyDescent="0.2">
      <c r="A40" s="1" t="s">
        <v>52</v>
      </c>
      <c r="B40" s="12" t="s">
        <v>108</v>
      </c>
      <c r="C40" s="13">
        <v>0.7</v>
      </c>
    </row>
    <row r="41" spans="1:3" x14ac:dyDescent="0.2">
      <c r="A41" s="2" t="s">
        <v>53</v>
      </c>
      <c r="B41" s="14" t="s">
        <v>113</v>
      </c>
      <c r="C41" s="15">
        <v>0.7</v>
      </c>
    </row>
    <row r="42" spans="1:3" x14ac:dyDescent="0.2">
      <c r="A42" s="1" t="s">
        <v>54</v>
      </c>
      <c r="B42" s="12" t="s">
        <v>106</v>
      </c>
      <c r="C42" s="13">
        <v>0.79</v>
      </c>
    </row>
    <row r="43" spans="1:3" x14ac:dyDescent="0.2">
      <c r="A43" s="2" t="s">
        <v>55</v>
      </c>
      <c r="B43" s="14" t="s">
        <v>106</v>
      </c>
      <c r="C43" s="15">
        <v>0.55000000000000004</v>
      </c>
    </row>
    <row r="44" spans="1:3" x14ac:dyDescent="0.2">
      <c r="A44" s="1" t="s">
        <v>56</v>
      </c>
      <c r="B44" s="12" t="s">
        <v>107</v>
      </c>
      <c r="C44" s="13">
        <v>0.76</v>
      </c>
    </row>
    <row r="45" spans="1:3" x14ac:dyDescent="0.2">
      <c r="A45" s="2" t="s">
        <v>57</v>
      </c>
      <c r="B45" s="14" t="s">
        <v>107</v>
      </c>
      <c r="C45" s="15">
        <v>0.56999999999999995</v>
      </c>
    </row>
    <row r="46" spans="1:3" x14ac:dyDescent="0.2">
      <c r="A46" s="1" t="s">
        <v>58</v>
      </c>
      <c r="B46" s="12" t="s">
        <v>112</v>
      </c>
      <c r="C46" s="13">
        <v>0.78</v>
      </c>
    </row>
    <row r="47" spans="1:3" x14ac:dyDescent="0.2">
      <c r="A47" s="2" t="s">
        <v>59</v>
      </c>
      <c r="B47" s="14" t="s">
        <v>103</v>
      </c>
      <c r="C47" s="15">
        <v>0.43</v>
      </c>
    </row>
    <row r="48" spans="1:3" x14ac:dyDescent="0.2">
      <c r="A48" s="1" t="s">
        <v>60</v>
      </c>
      <c r="B48" s="12" t="s">
        <v>106</v>
      </c>
      <c r="C48" s="13">
        <v>0.71</v>
      </c>
    </row>
    <row r="49" spans="1:3" x14ac:dyDescent="0.2">
      <c r="A49" s="2" t="s">
        <v>61</v>
      </c>
      <c r="B49" s="14" t="s">
        <v>104</v>
      </c>
      <c r="C49" s="15">
        <v>0.67</v>
      </c>
    </row>
    <row r="50" spans="1:3" x14ac:dyDescent="0.2">
      <c r="A50" s="1" t="s">
        <v>62</v>
      </c>
      <c r="B50" s="12" t="s">
        <v>107</v>
      </c>
      <c r="C50" s="13">
        <v>0.76</v>
      </c>
    </row>
    <row r="51" spans="1:3" x14ac:dyDescent="0.2">
      <c r="A51" s="2" t="s">
        <v>63</v>
      </c>
      <c r="B51" s="14" t="s">
        <v>108</v>
      </c>
      <c r="C51" s="15">
        <v>0.51</v>
      </c>
    </row>
    <row r="52" spans="1:3" x14ac:dyDescent="0.2">
      <c r="A52" s="1" t="s">
        <v>64</v>
      </c>
      <c r="B52" s="12" t="s">
        <v>107</v>
      </c>
      <c r="C52" s="13">
        <v>0.76</v>
      </c>
    </row>
    <row r="53" spans="1:3" x14ac:dyDescent="0.2">
      <c r="A53" s="2" t="s">
        <v>65</v>
      </c>
      <c r="B53" s="14" t="s">
        <v>111</v>
      </c>
      <c r="C53" s="15">
        <v>0.55000000000000004</v>
      </c>
    </row>
    <row r="54" spans="1:3" x14ac:dyDescent="0.2">
      <c r="A54" s="1" t="s">
        <v>66</v>
      </c>
      <c r="B54" s="12" t="s">
        <v>103</v>
      </c>
      <c r="C54" s="13">
        <v>0.85</v>
      </c>
    </row>
    <row r="55" spans="1:3" x14ac:dyDescent="0.2">
      <c r="A55" s="2" t="s">
        <v>67</v>
      </c>
      <c r="B55" s="14" t="s">
        <v>112</v>
      </c>
      <c r="C55" s="15">
        <v>0.53</v>
      </c>
    </row>
    <row r="56" spans="1:3" x14ac:dyDescent="0.2">
      <c r="A56" s="1" t="s">
        <v>68</v>
      </c>
      <c r="B56" s="12" t="s">
        <v>112</v>
      </c>
      <c r="C56" s="13">
        <v>0.74</v>
      </c>
    </row>
    <row r="57" spans="1:3" x14ac:dyDescent="0.2">
      <c r="A57" s="2" t="s">
        <v>69</v>
      </c>
      <c r="B57" s="14" t="s">
        <v>112</v>
      </c>
      <c r="C57" s="15">
        <v>0.57999999999999996</v>
      </c>
    </row>
    <row r="58" spans="1:3" x14ac:dyDescent="0.2">
      <c r="A58" s="1" t="s">
        <v>70</v>
      </c>
      <c r="B58" s="12" t="s">
        <v>112</v>
      </c>
      <c r="C58" s="13">
        <v>0.8</v>
      </c>
    </row>
    <row r="59" spans="1:3" x14ac:dyDescent="0.2">
      <c r="A59" s="2" t="s">
        <v>71</v>
      </c>
      <c r="B59" s="14" t="s">
        <v>111</v>
      </c>
      <c r="C59" s="15">
        <v>0.47</v>
      </c>
    </row>
    <row r="60" spans="1:3" x14ac:dyDescent="0.2">
      <c r="A60" s="1" t="s">
        <v>72</v>
      </c>
      <c r="B60" s="12" t="s">
        <v>106</v>
      </c>
      <c r="C60" s="13">
        <v>0.8</v>
      </c>
    </row>
    <row r="61" spans="1:3" x14ac:dyDescent="0.2">
      <c r="A61" s="2" t="s">
        <v>73</v>
      </c>
      <c r="B61" s="14" t="s">
        <v>103</v>
      </c>
      <c r="C61" s="15">
        <v>0.55000000000000004</v>
      </c>
    </row>
    <row r="62" spans="1:3" x14ac:dyDescent="0.2">
      <c r="A62" s="1" t="s">
        <v>74</v>
      </c>
      <c r="B62" s="12" t="s">
        <v>109</v>
      </c>
      <c r="C62" s="13">
        <v>0.82</v>
      </c>
    </row>
    <row r="63" spans="1:3" x14ac:dyDescent="0.2">
      <c r="A63" s="2" t="s">
        <v>75</v>
      </c>
      <c r="B63" s="14" t="s">
        <v>104</v>
      </c>
      <c r="C63" s="15">
        <v>0.5</v>
      </c>
    </row>
    <row r="64" spans="1:3" x14ac:dyDescent="0.2">
      <c r="A64" s="1" t="s">
        <v>76</v>
      </c>
      <c r="B64" s="12" t="s">
        <v>107</v>
      </c>
      <c r="C64" s="13">
        <v>0.72</v>
      </c>
    </row>
    <row r="65" spans="1:3" x14ac:dyDescent="0.2">
      <c r="A65" s="2" t="s">
        <v>77</v>
      </c>
      <c r="B65" s="14" t="s">
        <v>103</v>
      </c>
      <c r="C65" s="15">
        <v>0.68</v>
      </c>
    </row>
    <row r="66" spans="1:3" x14ac:dyDescent="0.2">
      <c r="A66" s="1" t="s">
        <v>78</v>
      </c>
      <c r="B66" s="12" t="s">
        <v>113</v>
      </c>
      <c r="C66" s="13">
        <v>0.85</v>
      </c>
    </row>
    <row r="67" spans="1:3" x14ac:dyDescent="0.2">
      <c r="A67" s="2" t="s">
        <v>79</v>
      </c>
      <c r="B67" s="14" t="s">
        <v>113</v>
      </c>
      <c r="C67" s="15">
        <v>0.54</v>
      </c>
    </row>
    <row r="68" spans="1:3" x14ac:dyDescent="0.2">
      <c r="A68" s="1" t="s">
        <v>80</v>
      </c>
      <c r="B68" s="12" t="s">
        <v>107</v>
      </c>
      <c r="C68" s="13">
        <v>0.71</v>
      </c>
    </row>
    <row r="69" spans="1:3" x14ac:dyDescent="0.2">
      <c r="A69" s="2" t="s">
        <v>81</v>
      </c>
      <c r="B69" s="14" t="s">
        <v>111</v>
      </c>
      <c r="C69" s="15">
        <v>0.56000000000000005</v>
      </c>
    </row>
    <row r="70" spans="1:3" x14ac:dyDescent="0.2">
      <c r="A70" s="1" t="s">
        <v>82</v>
      </c>
      <c r="B70" s="12" t="s">
        <v>108</v>
      </c>
      <c r="C70" s="13">
        <v>0.78</v>
      </c>
    </row>
    <row r="71" spans="1:3" x14ac:dyDescent="0.2">
      <c r="A71" s="2" t="s">
        <v>83</v>
      </c>
      <c r="B71" s="14" t="s">
        <v>106</v>
      </c>
      <c r="C71" s="15">
        <v>0.46</v>
      </c>
    </row>
    <row r="72" spans="1:3" x14ac:dyDescent="0.2">
      <c r="A72" s="1" t="s">
        <v>84</v>
      </c>
      <c r="B72" s="12" t="s">
        <v>107</v>
      </c>
      <c r="C72" s="13">
        <v>0.7</v>
      </c>
    </row>
    <row r="73" spans="1:3" x14ac:dyDescent="0.2">
      <c r="A73" s="2" t="s">
        <v>85</v>
      </c>
      <c r="B73" s="14" t="s">
        <v>111</v>
      </c>
      <c r="C73" s="15">
        <v>0.56000000000000005</v>
      </c>
    </row>
    <row r="74" spans="1:3" x14ac:dyDescent="0.2">
      <c r="A74" s="3" t="s">
        <v>86</v>
      </c>
      <c r="B74" s="18" t="s">
        <v>111</v>
      </c>
      <c r="C74" s="19">
        <v>0.94</v>
      </c>
    </row>
    <row r="75" spans="1:3" x14ac:dyDescent="0.2"/>
    <row r="76" spans="1:3" ht="15.75" thickBot="1" x14ac:dyDescent="0.3">
      <c r="A76" s="24" t="s">
        <v>101</v>
      </c>
      <c r="B76" s="21" t="s">
        <v>99</v>
      </c>
      <c r="C76" s="22" t="s">
        <v>100</v>
      </c>
    </row>
    <row r="77" spans="1:3" ht="15" thickTop="1" x14ac:dyDescent="0.2">
      <c r="A77" s="1" t="s">
        <v>97</v>
      </c>
      <c r="B77" s="12" t="s">
        <v>114</v>
      </c>
      <c r="C77" s="13">
        <v>0.66301369863013693</v>
      </c>
    </row>
    <row r="78" spans="1:3" x14ac:dyDescent="0.2">
      <c r="A78" s="23" t="s">
        <v>98</v>
      </c>
      <c r="B78" s="25" t="s">
        <v>115</v>
      </c>
      <c r="C78" s="26">
        <v>0.59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07B1-7563-499A-AA21-B6216B2DB66B}">
  <dimension ref="A1:C77"/>
  <sheetViews>
    <sheetView topLeftCell="A29" workbookViewId="0">
      <selection activeCell="A78" sqref="A78:XFD1048576"/>
    </sheetView>
  </sheetViews>
  <sheetFormatPr defaultColWidth="0" defaultRowHeight="14.25" zeroHeight="1" x14ac:dyDescent="0.2"/>
  <cols>
    <col min="1" max="1" width="19.25" bestFit="1" customWidth="1"/>
    <col min="2" max="2" width="15.25" style="17" bestFit="1" customWidth="1"/>
    <col min="3" max="3" width="12.875" style="17" customWidth="1"/>
    <col min="4" max="16384" width="9" hidden="1"/>
  </cols>
  <sheetData>
    <row r="1" spans="1:3" ht="15.75" thickBot="1" x14ac:dyDescent="0.3">
      <c r="A1" s="9" t="s">
        <v>0</v>
      </c>
      <c r="B1" s="10" t="s">
        <v>4</v>
      </c>
      <c r="C1" s="11" t="s">
        <v>96</v>
      </c>
    </row>
    <row r="2" spans="1:3" ht="15" thickTop="1" x14ac:dyDescent="0.2">
      <c r="A2" s="1" t="s">
        <v>10</v>
      </c>
      <c r="B2" s="12" t="s">
        <v>11</v>
      </c>
      <c r="C2" s="13">
        <v>0.64</v>
      </c>
    </row>
    <row r="3" spans="1:3" x14ac:dyDescent="0.2">
      <c r="A3" s="2" t="s">
        <v>13</v>
      </c>
      <c r="B3" s="14" t="s">
        <v>14</v>
      </c>
      <c r="C3" s="15">
        <v>0.52</v>
      </c>
    </row>
    <row r="4" spans="1:3" x14ac:dyDescent="0.2">
      <c r="A4" s="1" t="s">
        <v>15</v>
      </c>
      <c r="B4" s="12" t="s">
        <v>14</v>
      </c>
      <c r="C4" s="13">
        <v>0.54</v>
      </c>
    </row>
    <row r="5" spans="1:3" x14ac:dyDescent="0.2">
      <c r="A5" s="2" t="s">
        <v>16</v>
      </c>
      <c r="B5" s="14" t="s">
        <v>11</v>
      </c>
      <c r="C5" s="15">
        <v>0.63</v>
      </c>
    </row>
    <row r="6" spans="1:3" x14ac:dyDescent="0.2">
      <c r="A6" s="1" t="s">
        <v>17</v>
      </c>
      <c r="B6" s="12" t="s">
        <v>14</v>
      </c>
      <c r="C6" s="13">
        <v>0.46</v>
      </c>
    </row>
    <row r="7" spans="1:3" x14ac:dyDescent="0.2">
      <c r="A7" s="2" t="s">
        <v>18</v>
      </c>
      <c r="B7" s="14" t="s">
        <v>11</v>
      </c>
      <c r="C7" s="15">
        <v>0.73</v>
      </c>
    </row>
    <row r="8" spans="1:3" x14ac:dyDescent="0.2">
      <c r="A8" s="1" t="s">
        <v>19</v>
      </c>
      <c r="B8" s="12" t="s">
        <v>11</v>
      </c>
      <c r="C8" s="13">
        <v>0.55000000000000004</v>
      </c>
    </row>
    <row r="9" spans="1:3" x14ac:dyDescent="0.2">
      <c r="A9" s="2" t="s">
        <v>20</v>
      </c>
      <c r="B9" s="14" t="s">
        <v>11</v>
      </c>
      <c r="C9" s="15">
        <v>0.72</v>
      </c>
    </row>
    <row r="10" spans="1:3" x14ac:dyDescent="0.2">
      <c r="A10" s="1" t="s">
        <v>21</v>
      </c>
      <c r="B10" s="12" t="s">
        <v>11</v>
      </c>
      <c r="C10" s="13">
        <v>0.62</v>
      </c>
    </row>
    <row r="11" spans="1:3" x14ac:dyDescent="0.2">
      <c r="A11" s="2" t="s">
        <v>22</v>
      </c>
      <c r="B11" s="14" t="s">
        <v>14</v>
      </c>
      <c r="C11" s="15">
        <v>0.5</v>
      </c>
    </row>
    <row r="12" spans="1:3" x14ac:dyDescent="0.2">
      <c r="A12" s="1" t="s">
        <v>24</v>
      </c>
      <c r="B12" s="12" t="s">
        <v>14</v>
      </c>
      <c r="C12" s="13">
        <v>0.52</v>
      </c>
    </row>
    <row r="13" spans="1:3" x14ac:dyDescent="0.2">
      <c r="A13" s="2" t="s">
        <v>25</v>
      </c>
      <c r="B13" s="14" t="s">
        <v>11</v>
      </c>
      <c r="C13" s="15">
        <v>0.59</v>
      </c>
    </row>
    <row r="14" spans="1:3" x14ac:dyDescent="0.2">
      <c r="A14" s="1" t="s">
        <v>26</v>
      </c>
      <c r="B14" s="12" t="s">
        <v>14</v>
      </c>
      <c r="C14" s="13">
        <v>0.43</v>
      </c>
    </row>
    <row r="15" spans="1:3" x14ac:dyDescent="0.2">
      <c r="A15" s="2" t="s">
        <v>27</v>
      </c>
      <c r="B15" s="14" t="s">
        <v>11</v>
      </c>
      <c r="C15" s="15">
        <v>0.6</v>
      </c>
    </row>
    <row r="16" spans="1:3" x14ac:dyDescent="0.2">
      <c r="A16" s="1" t="s">
        <v>28</v>
      </c>
      <c r="B16" s="12" t="s">
        <v>14</v>
      </c>
      <c r="C16" s="13">
        <v>0.4</v>
      </c>
    </row>
    <row r="17" spans="1:3" x14ac:dyDescent="0.2">
      <c r="A17" s="2" t="s">
        <v>29</v>
      </c>
      <c r="B17" s="14" t="s">
        <v>14</v>
      </c>
      <c r="C17" s="15">
        <v>0.45</v>
      </c>
    </row>
    <row r="18" spans="1:3" x14ac:dyDescent="0.2">
      <c r="A18" s="1" t="s">
        <v>30</v>
      </c>
      <c r="B18" s="12" t="s">
        <v>14</v>
      </c>
      <c r="C18" s="13">
        <v>0.5</v>
      </c>
    </row>
    <row r="19" spans="1:3" x14ac:dyDescent="0.2">
      <c r="A19" s="2" t="s">
        <v>31</v>
      </c>
      <c r="B19" s="14" t="s">
        <v>14</v>
      </c>
      <c r="C19" s="15">
        <v>0.48</v>
      </c>
    </row>
    <row r="20" spans="1:3" x14ac:dyDescent="0.2">
      <c r="A20" s="1" t="s">
        <v>32</v>
      </c>
      <c r="B20" s="12" t="s">
        <v>11</v>
      </c>
      <c r="C20" s="13">
        <v>0.65</v>
      </c>
    </row>
    <row r="21" spans="1:3" x14ac:dyDescent="0.2">
      <c r="A21" s="2" t="s">
        <v>33</v>
      </c>
      <c r="B21" s="14" t="s">
        <v>14</v>
      </c>
      <c r="C21" s="15">
        <v>0.42</v>
      </c>
    </row>
    <row r="22" spans="1:3" x14ac:dyDescent="0.2">
      <c r="A22" s="1" t="s">
        <v>34</v>
      </c>
      <c r="B22" s="12" t="s">
        <v>14</v>
      </c>
      <c r="C22" s="13">
        <v>0.53</v>
      </c>
    </row>
    <row r="23" spans="1:3" x14ac:dyDescent="0.2">
      <c r="A23" s="2" t="s">
        <v>35</v>
      </c>
      <c r="B23" s="14" t="s">
        <v>14</v>
      </c>
      <c r="C23" s="15">
        <v>0.45</v>
      </c>
    </row>
    <row r="24" spans="1:3" x14ac:dyDescent="0.2">
      <c r="A24" s="1" t="s">
        <v>36</v>
      </c>
      <c r="B24" s="12" t="s">
        <v>11</v>
      </c>
      <c r="C24" s="13">
        <v>0.61</v>
      </c>
    </row>
    <row r="25" spans="1:3" x14ac:dyDescent="0.2">
      <c r="A25" s="2" t="s">
        <v>37</v>
      </c>
      <c r="B25" s="14" t="s">
        <v>11</v>
      </c>
      <c r="C25" s="15">
        <v>0.64</v>
      </c>
    </row>
    <row r="26" spans="1:3" x14ac:dyDescent="0.2">
      <c r="A26" s="1" t="s">
        <v>38</v>
      </c>
      <c r="B26" s="12" t="s">
        <v>12</v>
      </c>
      <c r="C26" s="13">
        <v>0.81</v>
      </c>
    </row>
    <row r="27" spans="1:3" x14ac:dyDescent="0.2">
      <c r="A27" s="2" t="s">
        <v>39</v>
      </c>
      <c r="B27" s="14" t="s">
        <v>11</v>
      </c>
      <c r="C27" s="15">
        <v>0.7</v>
      </c>
    </row>
    <row r="28" spans="1:3" x14ac:dyDescent="0.2">
      <c r="A28" s="1" t="s">
        <v>40</v>
      </c>
      <c r="B28" s="12" t="s">
        <v>14</v>
      </c>
      <c r="C28" s="13">
        <v>0.44</v>
      </c>
    </row>
    <row r="29" spans="1:3" x14ac:dyDescent="0.2">
      <c r="A29" s="2" t="s">
        <v>41</v>
      </c>
      <c r="B29" s="14" t="s">
        <v>11</v>
      </c>
      <c r="C29" s="15">
        <v>0.73</v>
      </c>
    </row>
    <row r="30" spans="1:3" x14ac:dyDescent="0.2">
      <c r="A30" s="1" t="s">
        <v>42</v>
      </c>
      <c r="B30" s="12" t="s">
        <v>11</v>
      </c>
      <c r="C30" s="13">
        <v>0.67</v>
      </c>
    </row>
    <row r="31" spans="1:3" x14ac:dyDescent="0.2">
      <c r="A31" s="2" t="s">
        <v>43</v>
      </c>
      <c r="B31" s="14" t="s">
        <v>11</v>
      </c>
      <c r="C31" s="15">
        <v>0.68</v>
      </c>
    </row>
    <row r="32" spans="1:3" x14ac:dyDescent="0.2">
      <c r="A32" s="1" t="s">
        <v>44</v>
      </c>
      <c r="B32" s="12" t="s">
        <v>11</v>
      </c>
      <c r="C32" s="13">
        <v>0.55000000000000004</v>
      </c>
    </row>
    <row r="33" spans="1:3" x14ac:dyDescent="0.2">
      <c r="A33" s="2" t="s">
        <v>45</v>
      </c>
      <c r="B33" s="14" t="s">
        <v>11</v>
      </c>
      <c r="C33" s="15">
        <v>0.63</v>
      </c>
    </row>
    <row r="34" spans="1:3" x14ac:dyDescent="0.2">
      <c r="A34" s="1" t="s">
        <v>46</v>
      </c>
      <c r="B34" s="12" t="s">
        <v>14</v>
      </c>
      <c r="C34" s="13">
        <v>0.49</v>
      </c>
    </row>
    <row r="35" spans="1:3" x14ac:dyDescent="0.2">
      <c r="A35" s="2" t="s">
        <v>47</v>
      </c>
      <c r="B35" s="14" t="s">
        <v>11</v>
      </c>
      <c r="C35" s="15">
        <v>0.64</v>
      </c>
    </row>
    <row r="36" spans="1:3" x14ac:dyDescent="0.2">
      <c r="A36" s="1" t="s">
        <v>48</v>
      </c>
      <c r="B36" s="12" t="s">
        <v>11</v>
      </c>
      <c r="C36" s="13">
        <v>0.59</v>
      </c>
    </row>
    <row r="37" spans="1:3" x14ac:dyDescent="0.2">
      <c r="A37" s="2" t="s">
        <v>49</v>
      </c>
      <c r="B37" s="14" t="s">
        <v>11</v>
      </c>
      <c r="C37" s="15">
        <v>0.55000000000000004</v>
      </c>
    </row>
    <row r="38" spans="1:3" x14ac:dyDescent="0.2">
      <c r="A38" s="1" t="s">
        <v>50</v>
      </c>
      <c r="B38" s="12" t="s">
        <v>12</v>
      </c>
      <c r="C38" s="13">
        <v>0.88</v>
      </c>
    </row>
    <row r="39" spans="1:3" x14ac:dyDescent="0.2">
      <c r="A39" s="2" t="s">
        <v>51</v>
      </c>
      <c r="B39" s="14" t="s">
        <v>14</v>
      </c>
      <c r="C39" s="15">
        <v>0.5</v>
      </c>
    </row>
    <row r="40" spans="1:3" x14ac:dyDescent="0.2">
      <c r="A40" s="1" t="s">
        <v>52</v>
      </c>
      <c r="B40" s="12" t="s">
        <v>14</v>
      </c>
      <c r="C40" s="13">
        <v>0.52</v>
      </c>
    </row>
    <row r="41" spans="1:3" x14ac:dyDescent="0.2">
      <c r="A41" s="2" t="s">
        <v>53</v>
      </c>
      <c r="B41" s="14" t="s">
        <v>11</v>
      </c>
      <c r="C41" s="15">
        <v>0.63</v>
      </c>
    </row>
    <row r="42" spans="1:3" x14ac:dyDescent="0.2">
      <c r="A42" s="1" t="s">
        <v>54</v>
      </c>
      <c r="B42" s="12" t="s">
        <v>14</v>
      </c>
      <c r="C42" s="13">
        <v>0.4</v>
      </c>
    </row>
    <row r="43" spans="1:3" x14ac:dyDescent="0.2">
      <c r="A43" s="2" t="s">
        <v>55</v>
      </c>
      <c r="B43" s="14" t="s">
        <v>11</v>
      </c>
      <c r="C43" s="15">
        <v>0.64</v>
      </c>
    </row>
    <row r="44" spans="1:3" x14ac:dyDescent="0.2">
      <c r="A44" s="1" t="s">
        <v>56</v>
      </c>
      <c r="B44" s="12" t="s">
        <v>11</v>
      </c>
      <c r="C44" s="13">
        <v>0.59</v>
      </c>
    </row>
    <row r="45" spans="1:3" x14ac:dyDescent="0.2">
      <c r="A45" s="2" t="s">
        <v>57</v>
      </c>
      <c r="B45" s="14" t="s">
        <v>14</v>
      </c>
      <c r="C45" s="15">
        <v>0.52</v>
      </c>
    </row>
    <row r="46" spans="1:3" x14ac:dyDescent="0.2">
      <c r="A46" s="1" t="s">
        <v>58</v>
      </c>
      <c r="B46" s="12" t="s">
        <v>11</v>
      </c>
      <c r="C46" s="13">
        <v>0.69</v>
      </c>
    </row>
    <row r="47" spans="1:3" x14ac:dyDescent="0.2">
      <c r="A47" s="2" t="s">
        <v>59</v>
      </c>
      <c r="B47" s="14" t="s">
        <v>14</v>
      </c>
      <c r="C47" s="15">
        <v>0.44</v>
      </c>
    </row>
    <row r="48" spans="1:3" x14ac:dyDescent="0.2">
      <c r="A48" s="1" t="s">
        <v>60</v>
      </c>
      <c r="B48" s="12" t="s">
        <v>11</v>
      </c>
      <c r="C48" s="13">
        <v>0.65</v>
      </c>
    </row>
    <row r="49" spans="1:3" x14ac:dyDescent="0.2">
      <c r="A49" s="2" t="s">
        <v>61</v>
      </c>
      <c r="B49" s="14" t="s">
        <v>11</v>
      </c>
      <c r="C49" s="15">
        <v>0.64</v>
      </c>
    </row>
    <row r="50" spans="1:3" x14ac:dyDescent="0.2">
      <c r="A50" s="1" t="s">
        <v>62</v>
      </c>
      <c r="B50" s="12" t="s">
        <v>12</v>
      </c>
      <c r="C50" s="13">
        <v>0.85</v>
      </c>
    </row>
    <row r="51" spans="1:3" x14ac:dyDescent="0.2">
      <c r="A51" s="2" t="s">
        <v>63</v>
      </c>
      <c r="B51" s="14" t="s">
        <v>23</v>
      </c>
      <c r="C51" s="15">
        <v>0.33</v>
      </c>
    </row>
    <row r="52" spans="1:3" x14ac:dyDescent="0.2">
      <c r="A52" s="1" t="s">
        <v>64</v>
      </c>
      <c r="B52" s="12" t="s">
        <v>11</v>
      </c>
      <c r="C52" s="13">
        <v>0.67</v>
      </c>
    </row>
    <row r="53" spans="1:3" x14ac:dyDescent="0.2">
      <c r="A53" s="2" t="s">
        <v>65</v>
      </c>
      <c r="B53" s="14" t="s">
        <v>11</v>
      </c>
      <c r="C53" s="15">
        <v>0.73</v>
      </c>
    </row>
    <row r="54" spans="1:3" x14ac:dyDescent="0.2">
      <c r="A54" s="1" t="s">
        <v>66</v>
      </c>
      <c r="B54" s="12" t="s">
        <v>11</v>
      </c>
      <c r="C54" s="13">
        <v>0.67</v>
      </c>
    </row>
    <row r="55" spans="1:3" x14ac:dyDescent="0.2">
      <c r="A55" s="2" t="s">
        <v>67</v>
      </c>
      <c r="B55" s="14" t="s">
        <v>11</v>
      </c>
      <c r="C55" s="15">
        <v>0.68</v>
      </c>
    </row>
    <row r="56" spans="1:3" x14ac:dyDescent="0.2">
      <c r="A56" s="1" t="s">
        <v>68</v>
      </c>
      <c r="B56" s="12" t="s">
        <v>11</v>
      </c>
      <c r="C56" s="13">
        <v>0.75</v>
      </c>
    </row>
    <row r="57" spans="1:3" x14ac:dyDescent="0.2">
      <c r="A57" s="2" t="s">
        <v>69</v>
      </c>
      <c r="B57" s="14" t="s">
        <v>12</v>
      </c>
      <c r="C57" s="15">
        <v>0.85</v>
      </c>
    </row>
    <row r="58" spans="1:3" x14ac:dyDescent="0.2">
      <c r="A58" s="1" t="s">
        <v>70</v>
      </c>
      <c r="B58" s="12" t="s">
        <v>14</v>
      </c>
      <c r="C58" s="13">
        <v>0.4</v>
      </c>
    </row>
    <row r="59" spans="1:3" x14ac:dyDescent="0.2">
      <c r="A59" s="2" t="s">
        <v>71</v>
      </c>
      <c r="B59" s="14" t="s">
        <v>23</v>
      </c>
      <c r="C59" s="15">
        <v>0.32</v>
      </c>
    </row>
    <row r="60" spans="1:3" x14ac:dyDescent="0.2">
      <c r="A60" s="1" t="s">
        <v>72</v>
      </c>
      <c r="B60" s="12" t="s">
        <v>12</v>
      </c>
      <c r="C60" s="13">
        <v>0.8</v>
      </c>
    </row>
    <row r="61" spans="1:3" x14ac:dyDescent="0.2">
      <c r="A61" s="2" t="s">
        <v>73</v>
      </c>
      <c r="B61" s="14" t="s">
        <v>11</v>
      </c>
      <c r="C61" s="15">
        <v>0.56999999999999995</v>
      </c>
    </row>
    <row r="62" spans="1:3" x14ac:dyDescent="0.2">
      <c r="A62" s="1" t="s">
        <v>74</v>
      </c>
      <c r="B62" s="12" t="s">
        <v>12</v>
      </c>
      <c r="C62" s="13">
        <v>0.78</v>
      </c>
    </row>
    <row r="63" spans="1:3" x14ac:dyDescent="0.2">
      <c r="A63" s="2" t="s">
        <v>75</v>
      </c>
      <c r="B63" s="14" t="s">
        <v>11</v>
      </c>
      <c r="C63" s="15">
        <v>0.72</v>
      </c>
    </row>
    <row r="64" spans="1:3" x14ac:dyDescent="0.2">
      <c r="A64" s="1" t="s">
        <v>76</v>
      </c>
      <c r="B64" s="12" t="s">
        <v>14</v>
      </c>
      <c r="C64" s="13">
        <v>0.53</v>
      </c>
    </row>
    <row r="65" spans="1:3" x14ac:dyDescent="0.2">
      <c r="A65" s="2" t="s">
        <v>77</v>
      </c>
      <c r="B65" s="14" t="s">
        <v>14</v>
      </c>
      <c r="C65" s="15">
        <v>0.48</v>
      </c>
    </row>
    <row r="66" spans="1:3" x14ac:dyDescent="0.2">
      <c r="A66" s="1" t="s">
        <v>78</v>
      </c>
      <c r="B66" s="12" t="s">
        <v>23</v>
      </c>
      <c r="C66" s="13">
        <v>0.35</v>
      </c>
    </row>
    <row r="67" spans="1:3" x14ac:dyDescent="0.2">
      <c r="A67" s="2" t="s">
        <v>79</v>
      </c>
      <c r="B67" s="14" t="s">
        <v>14</v>
      </c>
      <c r="C67" s="15">
        <v>0.5</v>
      </c>
    </row>
    <row r="68" spans="1:3" x14ac:dyDescent="0.2">
      <c r="A68" s="1" t="s">
        <v>80</v>
      </c>
      <c r="B68" s="12" t="s">
        <v>11</v>
      </c>
      <c r="C68" s="13">
        <v>0.69</v>
      </c>
    </row>
    <row r="69" spans="1:3" x14ac:dyDescent="0.2">
      <c r="A69" s="2" t="s">
        <v>81</v>
      </c>
      <c r="B69" s="14" t="s">
        <v>11</v>
      </c>
      <c r="C69" s="15">
        <v>0.74</v>
      </c>
    </row>
    <row r="70" spans="1:3" x14ac:dyDescent="0.2">
      <c r="A70" s="1" t="s">
        <v>82</v>
      </c>
      <c r="B70" s="12" t="s">
        <v>14</v>
      </c>
      <c r="C70" s="13">
        <v>0.52</v>
      </c>
    </row>
    <row r="71" spans="1:3" x14ac:dyDescent="0.2">
      <c r="A71" s="2" t="s">
        <v>83</v>
      </c>
      <c r="B71" s="14" t="s">
        <v>14</v>
      </c>
      <c r="C71" s="15">
        <v>0.51</v>
      </c>
    </row>
    <row r="72" spans="1:3" x14ac:dyDescent="0.2">
      <c r="A72" s="1" t="s">
        <v>84</v>
      </c>
      <c r="B72" s="12" t="s">
        <v>14</v>
      </c>
      <c r="C72" s="13">
        <v>0.51</v>
      </c>
    </row>
    <row r="73" spans="1:3" x14ac:dyDescent="0.2">
      <c r="A73" s="2" t="s">
        <v>85</v>
      </c>
      <c r="B73" s="14" t="s">
        <v>14</v>
      </c>
      <c r="C73" s="15">
        <v>0.45</v>
      </c>
    </row>
    <row r="74" spans="1:3" x14ac:dyDescent="0.2">
      <c r="A74" s="3" t="s">
        <v>86</v>
      </c>
      <c r="B74" s="18" t="s">
        <v>11</v>
      </c>
      <c r="C74" s="19">
        <v>0.75</v>
      </c>
    </row>
    <row r="75" spans="1:3" x14ac:dyDescent="0.2"/>
    <row r="76" spans="1:3" ht="15.75" thickBot="1" x14ac:dyDescent="0.3">
      <c r="B76" s="21" t="s">
        <v>99</v>
      </c>
      <c r="C76" s="22" t="s">
        <v>100</v>
      </c>
    </row>
    <row r="77" spans="1:3" ht="15" thickTop="1" x14ac:dyDescent="0.2">
      <c r="B77" s="12" t="s">
        <v>11</v>
      </c>
      <c r="C77" s="13">
        <v>0.59852941176470598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31B7-8FB2-4FAF-94A4-703E5CA5969E}">
  <dimension ref="A1:E74"/>
  <sheetViews>
    <sheetView workbookViewId="0">
      <selection activeCell="A24" sqref="A24:XFD1048576"/>
    </sheetView>
  </sheetViews>
  <sheetFormatPr defaultColWidth="0" defaultRowHeight="14.25" zeroHeight="1" x14ac:dyDescent="0.2"/>
  <cols>
    <col min="1" max="1" width="19.25" bestFit="1" customWidth="1"/>
    <col min="2" max="2" width="10.5" style="17" bestFit="1" customWidth="1"/>
    <col min="3" max="3" width="11.125" style="17" customWidth="1"/>
    <col min="4" max="5" width="0" hidden="1" customWidth="1"/>
    <col min="6" max="16384" width="9" hidden="1"/>
  </cols>
  <sheetData>
    <row r="1" spans="1:5" ht="15.75" thickBot="1" x14ac:dyDescent="0.3">
      <c r="A1" s="9" t="s">
        <v>0</v>
      </c>
      <c r="B1" s="10" t="s">
        <v>5</v>
      </c>
      <c r="C1" s="11" t="s">
        <v>96</v>
      </c>
      <c r="E1" s="6"/>
    </row>
    <row r="2" spans="1:5" ht="15" thickTop="1" x14ac:dyDescent="0.2">
      <c r="A2" s="1" t="s">
        <v>10</v>
      </c>
      <c r="B2" s="12" t="s">
        <v>12</v>
      </c>
      <c r="C2" s="13">
        <v>0.78</v>
      </c>
    </row>
    <row r="3" spans="1:5" x14ac:dyDescent="0.2">
      <c r="A3" s="2" t="s">
        <v>19</v>
      </c>
      <c r="B3" s="14" t="s">
        <v>11</v>
      </c>
      <c r="C3" s="15">
        <v>0.66</v>
      </c>
    </row>
    <row r="4" spans="1:5" x14ac:dyDescent="0.2">
      <c r="A4" s="1" t="s">
        <v>26</v>
      </c>
      <c r="B4" s="12" t="s">
        <v>11</v>
      </c>
      <c r="C4" s="13">
        <v>0.63</v>
      </c>
    </row>
    <row r="5" spans="1:5" x14ac:dyDescent="0.2">
      <c r="A5" s="2" t="s">
        <v>28</v>
      </c>
      <c r="B5" s="14" t="s">
        <v>14</v>
      </c>
      <c r="C5" s="15">
        <v>0.45</v>
      </c>
    </row>
    <row r="6" spans="1:5" x14ac:dyDescent="0.2">
      <c r="A6" s="1" t="s">
        <v>30</v>
      </c>
      <c r="B6" s="12" t="s">
        <v>11</v>
      </c>
      <c r="C6" s="13">
        <v>0.62</v>
      </c>
    </row>
    <row r="7" spans="1:5" x14ac:dyDescent="0.2">
      <c r="A7" s="2" t="s">
        <v>33</v>
      </c>
      <c r="B7" s="14" t="s">
        <v>11</v>
      </c>
      <c r="C7" s="15">
        <v>0.66</v>
      </c>
    </row>
    <row r="8" spans="1:5" x14ac:dyDescent="0.2">
      <c r="A8" s="1" t="s">
        <v>34</v>
      </c>
      <c r="B8" s="12" t="s">
        <v>11</v>
      </c>
      <c r="C8" s="13">
        <v>0.75</v>
      </c>
    </row>
    <row r="9" spans="1:5" x14ac:dyDescent="0.2">
      <c r="A9" s="2" t="s">
        <v>35</v>
      </c>
      <c r="B9" s="14" t="s">
        <v>11</v>
      </c>
      <c r="C9" s="15">
        <v>0.61</v>
      </c>
    </row>
    <row r="10" spans="1:5" x14ac:dyDescent="0.2">
      <c r="A10" s="1" t="s">
        <v>36</v>
      </c>
      <c r="B10" s="12" t="s">
        <v>11</v>
      </c>
      <c r="C10" s="13">
        <v>0.61</v>
      </c>
    </row>
    <row r="11" spans="1:5" x14ac:dyDescent="0.2">
      <c r="A11" s="2" t="s">
        <v>37</v>
      </c>
      <c r="B11" s="14" t="s">
        <v>11</v>
      </c>
      <c r="C11" s="15">
        <v>0.69</v>
      </c>
    </row>
    <row r="12" spans="1:5" x14ac:dyDescent="0.2">
      <c r="A12" s="1" t="s">
        <v>42</v>
      </c>
      <c r="B12" s="12" t="s">
        <v>11</v>
      </c>
      <c r="C12" s="13">
        <v>0.72</v>
      </c>
    </row>
    <row r="13" spans="1:5" x14ac:dyDescent="0.2">
      <c r="A13" s="2" t="s">
        <v>43</v>
      </c>
      <c r="B13" s="14" t="s">
        <v>11</v>
      </c>
      <c r="C13" s="15">
        <v>0.65</v>
      </c>
    </row>
    <row r="14" spans="1:5" x14ac:dyDescent="0.2">
      <c r="A14" s="1" t="s">
        <v>45</v>
      </c>
      <c r="B14" s="12" t="s">
        <v>12</v>
      </c>
      <c r="C14" s="13">
        <v>0.77</v>
      </c>
    </row>
    <row r="15" spans="1:5" x14ac:dyDescent="0.2">
      <c r="A15" s="2" t="s">
        <v>46</v>
      </c>
      <c r="B15" s="14" t="s">
        <v>11</v>
      </c>
      <c r="C15" s="15">
        <v>0.71</v>
      </c>
    </row>
    <row r="16" spans="1:5" x14ac:dyDescent="0.2">
      <c r="A16" s="1" t="s">
        <v>55</v>
      </c>
      <c r="B16" s="12" t="s">
        <v>11</v>
      </c>
      <c r="C16" s="13">
        <v>0.56999999999999995</v>
      </c>
    </row>
    <row r="17" spans="1:3" x14ac:dyDescent="0.2">
      <c r="A17" s="2" t="s">
        <v>56</v>
      </c>
      <c r="B17" s="14" t="s">
        <v>12</v>
      </c>
      <c r="C17" s="15">
        <v>0.85</v>
      </c>
    </row>
    <row r="18" spans="1:3" x14ac:dyDescent="0.2">
      <c r="A18" s="1" t="s">
        <v>64</v>
      </c>
      <c r="B18" s="12" t="s">
        <v>11</v>
      </c>
      <c r="C18" s="13">
        <v>0.74</v>
      </c>
    </row>
    <row r="19" spans="1:3" x14ac:dyDescent="0.2">
      <c r="A19" s="2" t="s">
        <v>65</v>
      </c>
      <c r="B19" s="14" t="s">
        <v>11</v>
      </c>
      <c r="C19" s="15">
        <v>0.62</v>
      </c>
    </row>
    <row r="20" spans="1:3" x14ac:dyDescent="0.2">
      <c r="A20" s="1" t="s">
        <v>82</v>
      </c>
      <c r="B20" s="12" t="s">
        <v>12</v>
      </c>
      <c r="C20" s="13">
        <v>0.75</v>
      </c>
    </row>
    <row r="21" spans="1:3" x14ac:dyDescent="0.2">
      <c r="C21" s="16"/>
    </row>
    <row r="22" spans="1:3" ht="15.75" thickBot="1" x14ac:dyDescent="0.3">
      <c r="B22" s="21" t="s">
        <v>99</v>
      </c>
      <c r="C22" s="22" t="s">
        <v>100</v>
      </c>
    </row>
    <row r="23" spans="1:3" ht="15" thickTop="1" x14ac:dyDescent="0.2">
      <c r="B23" s="12" t="s">
        <v>11</v>
      </c>
      <c r="C23" s="13">
        <v>0.67578947368421061</v>
      </c>
    </row>
    <row r="24" spans="1:3" hidden="1" x14ac:dyDescent="0.2">
      <c r="C24" s="16"/>
    </row>
    <row r="25" spans="1:3" hidden="1" x14ac:dyDescent="0.2">
      <c r="C25" s="16"/>
    </row>
    <row r="26" spans="1:3" hidden="1" x14ac:dyDescent="0.2">
      <c r="C26" s="16"/>
    </row>
    <row r="27" spans="1:3" hidden="1" x14ac:dyDescent="0.2">
      <c r="C27" s="16"/>
    </row>
    <row r="28" spans="1:3" hidden="1" x14ac:dyDescent="0.2">
      <c r="C28" s="16"/>
    </row>
    <row r="29" spans="1:3" hidden="1" x14ac:dyDescent="0.2">
      <c r="C29" s="16"/>
    </row>
    <row r="30" spans="1:3" hidden="1" x14ac:dyDescent="0.2">
      <c r="C30" s="16"/>
    </row>
    <row r="31" spans="1:3" hidden="1" x14ac:dyDescent="0.2">
      <c r="C31" s="16"/>
    </row>
    <row r="32" spans="1:3" hidden="1" x14ac:dyDescent="0.2">
      <c r="C32" s="16"/>
    </row>
    <row r="33" spans="3:3" hidden="1" x14ac:dyDescent="0.2">
      <c r="C33" s="16"/>
    </row>
    <row r="34" spans="3:3" hidden="1" x14ac:dyDescent="0.2">
      <c r="C34" s="16"/>
    </row>
    <row r="35" spans="3:3" hidden="1" x14ac:dyDescent="0.2">
      <c r="C35" s="16"/>
    </row>
    <row r="36" spans="3:3" hidden="1" x14ac:dyDescent="0.2">
      <c r="C36" s="16"/>
    </row>
    <row r="37" spans="3:3" hidden="1" x14ac:dyDescent="0.2">
      <c r="C37" s="16"/>
    </row>
    <row r="38" spans="3:3" hidden="1" x14ac:dyDescent="0.2">
      <c r="C38" s="16"/>
    </row>
    <row r="39" spans="3:3" hidden="1" x14ac:dyDescent="0.2">
      <c r="C39" s="16"/>
    </row>
    <row r="40" spans="3:3" hidden="1" x14ac:dyDescent="0.2">
      <c r="C40" s="16"/>
    </row>
    <row r="41" spans="3:3" hidden="1" x14ac:dyDescent="0.2">
      <c r="C41" s="16"/>
    </row>
    <row r="42" spans="3:3" hidden="1" x14ac:dyDescent="0.2">
      <c r="C42" s="16"/>
    </row>
    <row r="43" spans="3:3" hidden="1" x14ac:dyDescent="0.2">
      <c r="C43" s="16"/>
    </row>
    <row r="44" spans="3:3" hidden="1" x14ac:dyDescent="0.2">
      <c r="C44" s="16"/>
    </row>
    <row r="45" spans="3:3" hidden="1" x14ac:dyDescent="0.2">
      <c r="C45" s="16"/>
    </row>
    <row r="46" spans="3:3" hidden="1" x14ac:dyDescent="0.2">
      <c r="C46" s="16"/>
    </row>
    <row r="47" spans="3:3" hidden="1" x14ac:dyDescent="0.2">
      <c r="C47" s="16"/>
    </row>
    <row r="48" spans="3:3" hidden="1" x14ac:dyDescent="0.2">
      <c r="C48" s="16"/>
    </row>
    <row r="49" spans="3:3" hidden="1" x14ac:dyDescent="0.2">
      <c r="C49" s="16"/>
    </row>
    <row r="50" spans="3:3" hidden="1" x14ac:dyDescent="0.2">
      <c r="C50" s="16"/>
    </row>
    <row r="51" spans="3:3" hidden="1" x14ac:dyDescent="0.2">
      <c r="C51" s="16"/>
    </row>
    <row r="52" spans="3:3" hidden="1" x14ac:dyDescent="0.2">
      <c r="C52" s="16"/>
    </row>
    <row r="53" spans="3:3" hidden="1" x14ac:dyDescent="0.2">
      <c r="C53" s="16"/>
    </row>
    <row r="54" spans="3:3" hidden="1" x14ac:dyDescent="0.2">
      <c r="C54" s="16"/>
    </row>
    <row r="55" spans="3:3" hidden="1" x14ac:dyDescent="0.2">
      <c r="C55" s="16"/>
    </row>
    <row r="56" spans="3:3" hidden="1" x14ac:dyDescent="0.2">
      <c r="C56" s="16"/>
    </row>
    <row r="57" spans="3:3" hidden="1" x14ac:dyDescent="0.2">
      <c r="C57" s="16"/>
    </row>
    <row r="58" spans="3:3" hidden="1" x14ac:dyDescent="0.2">
      <c r="C58" s="16"/>
    </row>
    <row r="59" spans="3:3" hidden="1" x14ac:dyDescent="0.2">
      <c r="C59" s="16"/>
    </row>
    <row r="60" spans="3:3" hidden="1" x14ac:dyDescent="0.2">
      <c r="C60" s="16"/>
    </row>
    <row r="61" spans="3:3" hidden="1" x14ac:dyDescent="0.2">
      <c r="C61" s="16"/>
    </row>
    <row r="62" spans="3:3" hidden="1" x14ac:dyDescent="0.2">
      <c r="C62" s="16"/>
    </row>
    <row r="63" spans="3:3" hidden="1" x14ac:dyDescent="0.2">
      <c r="C63" s="16"/>
    </row>
    <row r="64" spans="3:3" hidden="1" x14ac:dyDescent="0.2">
      <c r="C64" s="16"/>
    </row>
    <row r="65" spans="3:3" hidden="1" x14ac:dyDescent="0.2">
      <c r="C65" s="16"/>
    </row>
    <row r="66" spans="3:3" hidden="1" x14ac:dyDescent="0.2">
      <c r="C66" s="16"/>
    </row>
    <row r="67" spans="3:3" hidden="1" x14ac:dyDescent="0.2">
      <c r="C67" s="16"/>
    </row>
    <row r="68" spans="3:3" hidden="1" x14ac:dyDescent="0.2">
      <c r="C68" s="16"/>
    </row>
    <row r="69" spans="3:3" hidden="1" x14ac:dyDescent="0.2">
      <c r="C69" s="16"/>
    </row>
    <row r="70" spans="3:3" hidden="1" x14ac:dyDescent="0.2">
      <c r="C70" s="16"/>
    </row>
    <row r="71" spans="3:3" hidden="1" x14ac:dyDescent="0.2">
      <c r="C71" s="16"/>
    </row>
    <row r="72" spans="3:3" hidden="1" x14ac:dyDescent="0.2">
      <c r="C72" s="16"/>
    </row>
    <row r="73" spans="3:3" hidden="1" x14ac:dyDescent="0.2">
      <c r="C73" s="16"/>
    </row>
    <row r="74" spans="3:3" hidden="1" x14ac:dyDescent="0.2">
      <c r="C7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AD76-F071-46FB-A081-52D4C2ED3289}">
  <dimension ref="A1:L75"/>
  <sheetViews>
    <sheetView workbookViewId="0">
      <selection activeCell="A6" sqref="A6"/>
    </sheetView>
  </sheetViews>
  <sheetFormatPr defaultColWidth="0" defaultRowHeight="14.25" zeroHeight="1" x14ac:dyDescent="0.2"/>
  <cols>
    <col min="1" max="1" width="19.25" bestFit="1" customWidth="1"/>
    <col min="2" max="3" width="13.875" style="17" bestFit="1" customWidth="1"/>
    <col min="4" max="4" width="9.125" style="17" customWidth="1"/>
    <col min="5" max="5" width="15.25" style="17" bestFit="1" customWidth="1"/>
    <col min="6" max="8" width="10.5" style="17" bestFit="1" customWidth="1"/>
    <col min="9" max="9" width="15.25" style="17" bestFit="1" customWidth="1"/>
    <col min="10" max="10" width="10.5" style="17" bestFit="1" customWidth="1"/>
    <col min="11" max="11" width="10.5" bestFit="1" customWidth="1"/>
    <col min="12" max="12" width="15.375" hidden="1" customWidth="1"/>
    <col min="13" max="16384" width="9" hidden="1"/>
  </cols>
  <sheetData>
    <row r="1" spans="1:11" s="4" customFormat="1" ht="26.25" customHeight="1" x14ac:dyDescent="0.2">
      <c r="A1" s="28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81.75" customHeight="1" x14ac:dyDescent="0.2">
      <c r="A2" s="20" t="s">
        <v>0</v>
      </c>
      <c r="B2" s="5" t="s">
        <v>6</v>
      </c>
      <c r="C2" s="5" t="s">
        <v>8</v>
      </c>
      <c r="D2" s="27" t="s">
        <v>1</v>
      </c>
      <c r="E2" s="5" t="s">
        <v>9</v>
      </c>
      <c r="F2" s="5" t="s">
        <v>2</v>
      </c>
      <c r="G2" s="5" t="s">
        <v>7</v>
      </c>
      <c r="H2" s="27" t="s">
        <v>95</v>
      </c>
      <c r="I2" s="5" t="s">
        <v>3</v>
      </c>
      <c r="J2" s="5" t="s">
        <v>4</v>
      </c>
      <c r="K2" s="5" t="s">
        <v>105</v>
      </c>
    </row>
    <row r="3" spans="1:11" x14ac:dyDescent="0.2">
      <c r="A3" t="s">
        <v>10</v>
      </c>
      <c r="B3" s="16">
        <v>0.83</v>
      </c>
      <c r="C3" s="16">
        <v>0.75</v>
      </c>
      <c r="D3" s="16">
        <v>0.55000000000000004</v>
      </c>
      <c r="E3" s="16">
        <v>0.71</v>
      </c>
      <c r="F3" s="16">
        <v>0.83</v>
      </c>
      <c r="G3" s="16">
        <v>0.61</v>
      </c>
      <c r="H3" s="16" t="s">
        <v>110</v>
      </c>
      <c r="I3" s="16">
        <v>0.77</v>
      </c>
      <c r="J3" s="16">
        <v>0.64</v>
      </c>
      <c r="K3" s="16">
        <v>0.78</v>
      </c>
    </row>
    <row r="4" spans="1:11" x14ac:dyDescent="0.2">
      <c r="A4" t="s">
        <v>13</v>
      </c>
      <c r="B4" s="16">
        <v>0.4</v>
      </c>
      <c r="C4" s="16">
        <v>0.62</v>
      </c>
      <c r="D4" s="16">
        <v>0.56999999999999995</v>
      </c>
      <c r="E4" s="16">
        <v>0.41</v>
      </c>
      <c r="F4" s="16">
        <v>0.43</v>
      </c>
      <c r="G4" s="16">
        <v>0.69</v>
      </c>
      <c r="H4" s="16" t="s">
        <v>110</v>
      </c>
      <c r="I4" s="16">
        <v>0.46</v>
      </c>
      <c r="J4" s="16">
        <v>0.52</v>
      </c>
      <c r="K4" s="16" t="s">
        <v>110</v>
      </c>
    </row>
    <row r="5" spans="1:11" x14ac:dyDescent="0.2">
      <c r="A5" t="s">
        <v>15</v>
      </c>
      <c r="B5" s="16">
        <v>0.81</v>
      </c>
      <c r="C5" s="16">
        <v>0.6</v>
      </c>
      <c r="D5" s="16" t="s">
        <v>110</v>
      </c>
      <c r="E5" s="16">
        <v>0.73</v>
      </c>
      <c r="F5" s="16">
        <v>0.7</v>
      </c>
      <c r="G5" s="16">
        <v>0.66</v>
      </c>
      <c r="H5" s="16" t="s">
        <v>110</v>
      </c>
      <c r="I5" s="16">
        <v>0.71</v>
      </c>
      <c r="J5" s="16">
        <v>0.54</v>
      </c>
      <c r="K5" s="16" t="s">
        <v>110</v>
      </c>
    </row>
    <row r="6" spans="1:11" x14ac:dyDescent="0.2">
      <c r="A6" t="s">
        <v>16</v>
      </c>
      <c r="B6" s="16">
        <v>0.56999999999999995</v>
      </c>
      <c r="C6" s="16">
        <v>0.86</v>
      </c>
      <c r="D6" s="16">
        <v>0.74</v>
      </c>
      <c r="E6" s="16">
        <v>0.59</v>
      </c>
      <c r="F6" s="16">
        <v>0.68</v>
      </c>
      <c r="G6" s="16">
        <v>0.6</v>
      </c>
      <c r="H6" s="16">
        <v>0.69</v>
      </c>
      <c r="I6" s="16">
        <v>0.63</v>
      </c>
      <c r="J6" s="16">
        <v>0.63</v>
      </c>
      <c r="K6" s="16" t="s">
        <v>110</v>
      </c>
    </row>
    <row r="7" spans="1:11" x14ac:dyDescent="0.2">
      <c r="A7" t="s">
        <v>17</v>
      </c>
      <c r="B7" s="16">
        <v>0.81</v>
      </c>
      <c r="C7" s="16">
        <v>0.56999999999999995</v>
      </c>
      <c r="D7" s="16">
        <v>0.56999999999999995</v>
      </c>
      <c r="E7" s="16">
        <v>0.8</v>
      </c>
      <c r="F7" s="16">
        <v>0.73</v>
      </c>
      <c r="G7" s="16">
        <v>0.7</v>
      </c>
      <c r="H7" s="16" t="s">
        <v>110</v>
      </c>
      <c r="I7" s="16">
        <v>0.74</v>
      </c>
      <c r="J7" s="16">
        <v>0.46</v>
      </c>
      <c r="K7" s="16" t="s">
        <v>110</v>
      </c>
    </row>
    <row r="8" spans="1:11" x14ac:dyDescent="0.2">
      <c r="A8" t="s">
        <v>18</v>
      </c>
      <c r="B8" s="16">
        <v>0.44</v>
      </c>
      <c r="C8" s="16">
        <v>0.52</v>
      </c>
      <c r="D8" s="16" t="s">
        <v>110</v>
      </c>
      <c r="E8" s="16">
        <v>0.44</v>
      </c>
      <c r="F8" s="16">
        <v>0.49</v>
      </c>
      <c r="G8" s="16">
        <v>0.68</v>
      </c>
      <c r="H8" s="16" t="s">
        <v>110</v>
      </c>
      <c r="I8" s="16">
        <v>0.53</v>
      </c>
      <c r="J8" s="16">
        <v>0.73</v>
      </c>
      <c r="K8" s="16" t="s">
        <v>110</v>
      </c>
    </row>
    <row r="9" spans="1:11" x14ac:dyDescent="0.2">
      <c r="A9" t="s">
        <v>19</v>
      </c>
      <c r="B9" s="16">
        <v>0.85</v>
      </c>
      <c r="C9" s="16">
        <v>0.62</v>
      </c>
      <c r="D9" s="16">
        <v>0.85</v>
      </c>
      <c r="E9" s="16">
        <v>0.84</v>
      </c>
      <c r="F9" s="16">
        <v>0.75</v>
      </c>
      <c r="G9" s="16">
        <v>0.67</v>
      </c>
      <c r="H9" s="16" t="s">
        <v>110</v>
      </c>
      <c r="I9" s="16">
        <v>0.81</v>
      </c>
      <c r="J9" s="16">
        <v>0.55000000000000004</v>
      </c>
      <c r="K9" s="16">
        <v>0.66</v>
      </c>
    </row>
    <row r="10" spans="1:11" x14ac:dyDescent="0.2">
      <c r="A10" t="s">
        <v>20</v>
      </c>
      <c r="B10" s="16">
        <v>0.61</v>
      </c>
      <c r="C10" s="16">
        <v>0.67</v>
      </c>
      <c r="D10" s="16">
        <v>0.66</v>
      </c>
      <c r="E10" s="16">
        <v>0.63</v>
      </c>
      <c r="F10" s="16">
        <v>0.63</v>
      </c>
      <c r="G10" s="16">
        <v>0.7</v>
      </c>
      <c r="H10" s="16">
        <v>0.56999999999999995</v>
      </c>
      <c r="I10" s="16">
        <v>0.56000000000000005</v>
      </c>
      <c r="J10" s="16">
        <v>0.72</v>
      </c>
      <c r="K10" s="16" t="s">
        <v>110</v>
      </c>
    </row>
    <row r="11" spans="1:11" x14ac:dyDescent="0.2">
      <c r="A11" t="s">
        <v>21</v>
      </c>
      <c r="B11" s="16">
        <v>0.81</v>
      </c>
      <c r="C11" s="16">
        <v>0.6</v>
      </c>
      <c r="D11" s="16">
        <v>0.79</v>
      </c>
      <c r="E11" s="16">
        <v>0.72</v>
      </c>
      <c r="F11" s="16">
        <v>0.76</v>
      </c>
      <c r="G11" s="16">
        <v>0.56000000000000005</v>
      </c>
      <c r="H11" s="16">
        <v>0.63</v>
      </c>
      <c r="I11" s="16">
        <v>0.79</v>
      </c>
      <c r="J11" s="16">
        <v>0.62</v>
      </c>
      <c r="K11" s="16" t="s">
        <v>110</v>
      </c>
    </row>
    <row r="12" spans="1:11" x14ac:dyDescent="0.2">
      <c r="A12" t="s">
        <v>22</v>
      </c>
      <c r="B12" s="16">
        <v>0.48</v>
      </c>
      <c r="C12" s="16">
        <v>0.63</v>
      </c>
      <c r="D12" s="16">
        <v>0.43</v>
      </c>
      <c r="E12" s="16">
        <v>0.41</v>
      </c>
      <c r="F12" s="16">
        <v>0.55000000000000004</v>
      </c>
      <c r="G12" s="16">
        <v>0.63</v>
      </c>
      <c r="H12" s="16">
        <v>0.63</v>
      </c>
      <c r="I12" s="16">
        <v>0.54</v>
      </c>
      <c r="J12" s="16">
        <v>0.5</v>
      </c>
      <c r="K12" s="16" t="s">
        <v>110</v>
      </c>
    </row>
    <row r="13" spans="1:11" x14ac:dyDescent="0.2">
      <c r="A13" t="s">
        <v>24</v>
      </c>
      <c r="B13" s="16">
        <v>0.78</v>
      </c>
      <c r="C13" s="16">
        <v>0.59</v>
      </c>
      <c r="D13" s="16">
        <v>0.69</v>
      </c>
      <c r="E13" s="16">
        <v>0.8</v>
      </c>
      <c r="F13" s="16">
        <v>0.72</v>
      </c>
      <c r="G13" s="16">
        <v>0.41</v>
      </c>
      <c r="H13" s="16">
        <v>0.73</v>
      </c>
      <c r="I13" s="16">
        <v>0.79</v>
      </c>
      <c r="J13" s="16">
        <v>0.52</v>
      </c>
      <c r="K13" s="16" t="s">
        <v>110</v>
      </c>
    </row>
    <row r="14" spans="1:11" x14ac:dyDescent="0.2">
      <c r="A14" t="s">
        <v>25</v>
      </c>
      <c r="B14" s="16">
        <v>0.66</v>
      </c>
      <c r="C14" s="16">
        <v>0.56000000000000005</v>
      </c>
      <c r="D14" s="16">
        <v>1</v>
      </c>
      <c r="E14" s="16">
        <v>0.61</v>
      </c>
      <c r="F14" s="16">
        <v>0.63</v>
      </c>
      <c r="G14" s="16">
        <v>0.56999999999999995</v>
      </c>
      <c r="H14" s="16">
        <v>0.55000000000000004</v>
      </c>
      <c r="I14" s="16">
        <v>0.65</v>
      </c>
      <c r="J14" s="16">
        <v>0.59</v>
      </c>
      <c r="K14" s="16" t="s">
        <v>110</v>
      </c>
    </row>
    <row r="15" spans="1:11" x14ac:dyDescent="0.2">
      <c r="A15" t="s">
        <v>26</v>
      </c>
      <c r="B15" s="16">
        <v>0.73</v>
      </c>
      <c r="C15" s="16">
        <v>0.62</v>
      </c>
      <c r="D15" s="16">
        <v>0.47</v>
      </c>
      <c r="E15" s="16">
        <v>0.73</v>
      </c>
      <c r="F15" s="16">
        <v>0.79</v>
      </c>
      <c r="G15" s="16">
        <v>0.46</v>
      </c>
      <c r="H15" s="16" t="s">
        <v>110</v>
      </c>
      <c r="I15" s="16">
        <v>0.81</v>
      </c>
      <c r="J15" s="16">
        <v>0.43</v>
      </c>
      <c r="K15" s="16">
        <v>0.63</v>
      </c>
    </row>
    <row r="16" spans="1:11" x14ac:dyDescent="0.2">
      <c r="A16" t="s">
        <v>27</v>
      </c>
      <c r="B16" s="16">
        <v>0.47</v>
      </c>
      <c r="C16" s="16">
        <v>0.55000000000000004</v>
      </c>
      <c r="D16" s="16">
        <v>0.67</v>
      </c>
      <c r="E16" s="16">
        <v>0.46</v>
      </c>
      <c r="F16" s="16">
        <v>0.41</v>
      </c>
      <c r="G16" s="16">
        <v>0.74</v>
      </c>
      <c r="H16" s="16">
        <v>0.65</v>
      </c>
      <c r="I16" s="16">
        <v>0.41</v>
      </c>
      <c r="J16" s="16">
        <v>0.6</v>
      </c>
      <c r="K16" s="16" t="s">
        <v>110</v>
      </c>
    </row>
    <row r="17" spans="1:11" x14ac:dyDescent="0.2">
      <c r="A17" t="s">
        <v>28</v>
      </c>
      <c r="B17" s="16">
        <v>0.76</v>
      </c>
      <c r="C17" s="16">
        <v>0.45</v>
      </c>
      <c r="D17" s="16" t="s">
        <v>110</v>
      </c>
      <c r="E17" s="16">
        <v>0.77</v>
      </c>
      <c r="F17" s="16">
        <v>0.7</v>
      </c>
      <c r="G17" s="16" t="s">
        <v>110</v>
      </c>
      <c r="H17" s="16" t="s">
        <v>110</v>
      </c>
      <c r="I17" s="16">
        <v>0.78</v>
      </c>
      <c r="J17" s="16">
        <v>0.4</v>
      </c>
      <c r="K17" s="16">
        <v>0.45</v>
      </c>
    </row>
    <row r="18" spans="1:11" x14ac:dyDescent="0.2">
      <c r="A18" t="s">
        <v>29</v>
      </c>
      <c r="B18" s="16">
        <v>0.56999999999999995</v>
      </c>
      <c r="C18" s="16">
        <v>0.66</v>
      </c>
      <c r="D18" s="16">
        <v>0.66</v>
      </c>
      <c r="E18" s="16">
        <v>0.68</v>
      </c>
      <c r="F18" s="16">
        <v>0.61</v>
      </c>
      <c r="G18" s="16">
        <v>0.56000000000000005</v>
      </c>
      <c r="H18" s="16" t="s">
        <v>110</v>
      </c>
      <c r="I18" s="16">
        <v>0.67</v>
      </c>
      <c r="J18" s="16">
        <v>0.45</v>
      </c>
      <c r="K18" s="16" t="s">
        <v>110</v>
      </c>
    </row>
    <row r="19" spans="1:11" x14ac:dyDescent="0.2">
      <c r="A19" t="s">
        <v>30</v>
      </c>
      <c r="B19" s="16">
        <v>0.85</v>
      </c>
      <c r="C19" s="16">
        <v>0.6</v>
      </c>
      <c r="D19" s="16">
        <v>0.55000000000000004</v>
      </c>
      <c r="E19" s="16">
        <v>0.83</v>
      </c>
      <c r="F19" s="16">
        <v>0.72</v>
      </c>
      <c r="G19" s="16" t="s">
        <v>110</v>
      </c>
      <c r="H19" s="16" t="s">
        <v>110</v>
      </c>
      <c r="I19" s="16">
        <v>0.79</v>
      </c>
      <c r="J19" s="16">
        <v>0.5</v>
      </c>
      <c r="K19" s="16">
        <v>0.62</v>
      </c>
    </row>
    <row r="20" spans="1:11" x14ac:dyDescent="0.2">
      <c r="A20" t="s">
        <v>31</v>
      </c>
      <c r="B20" s="16">
        <v>0.55000000000000004</v>
      </c>
      <c r="C20" s="16">
        <v>0.53</v>
      </c>
      <c r="D20" s="16">
        <v>0.55000000000000004</v>
      </c>
      <c r="E20" s="16">
        <v>0.53</v>
      </c>
      <c r="F20" s="16">
        <v>0.49</v>
      </c>
      <c r="G20" s="16">
        <v>0.51</v>
      </c>
      <c r="H20" s="16" t="s">
        <v>110</v>
      </c>
      <c r="I20" s="16">
        <v>0.43</v>
      </c>
      <c r="J20" s="16">
        <v>0.48</v>
      </c>
      <c r="K20" s="16" t="s">
        <v>110</v>
      </c>
    </row>
    <row r="21" spans="1:11" x14ac:dyDescent="0.2">
      <c r="A21" t="s">
        <v>32</v>
      </c>
      <c r="B21" s="16">
        <v>0.78</v>
      </c>
      <c r="C21" s="16">
        <v>0.61</v>
      </c>
      <c r="D21" s="16">
        <v>0.82</v>
      </c>
      <c r="E21" s="16">
        <v>0.84</v>
      </c>
      <c r="F21" s="16">
        <v>0.74</v>
      </c>
      <c r="G21" s="16">
        <v>0.68</v>
      </c>
      <c r="H21" s="16">
        <v>0.76</v>
      </c>
      <c r="I21" s="16">
        <v>0.72</v>
      </c>
      <c r="J21" s="16">
        <v>0.65</v>
      </c>
      <c r="K21" s="16" t="s">
        <v>110</v>
      </c>
    </row>
    <row r="22" spans="1:11" x14ac:dyDescent="0.2">
      <c r="A22" t="s">
        <v>33</v>
      </c>
      <c r="B22" s="16">
        <v>0.63</v>
      </c>
      <c r="C22" s="16">
        <v>0.75</v>
      </c>
      <c r="D22" s="16">
        <v>0.6</v>
      </c>
      <c r="E22" s="16">
        <v>0.6</v>
      </c>
      <c r="F22" s="16">
        <v>0.66</v>
      </c>
      <c r="G22" s="16">
        <v>0.44</v>
      </c>
      <c r="H22" s="16" t="s">
        <v>110</v>
      </c>
      <c r="I22" s="16">
        <v>0.65</v>
      </c>
      <c r="J22" s="16">
        <v>0.42</v>
      </c>
      <c r="K22" s="16">
        <v>0.66</v>
      </c>
    </row>
    <row r="23" spans="1:11" x14ac:dyDescent="0.2">
      <c r="A23" t="s">
        <v>34</v>
      </c>
      <c r="B23" s="16">
        <v>0.71</v>
      </c>
      <c r="C23" s="16">
        <v>0.75</v>
      </c>
      <c r="D23" s="16" t="s">
        <v>110</v>
      </c>
      <c r="E23" s="16">
        <v>0.81</v>
      </c>
      <c r="F23" s="16">
        <v>0.75</v>
      </c>
      <c r="G23" s="16">
        <v>0.56999999999999995</v>
      </c>
      <c r="H23" s="16" t="s">
        <v>110</v>
      </c>
      <c r="I23" s="16">
        <v>0.77</v>
      </c>
      <c r="J23" s="16">
        <v>0.53</v>
      </c>
      <c r="K23" s="16">
        <v>0.75</v>
      </c>
    </row>
    <row r="24" spans="1:11" x14ac:dyDescent="0.2">
      <c r="A24" t="s">
        <v>35</v>
      </c>
      <c r="B24" s="16">
        <v>0.42</v>
      </c>
      <c r="C24" s="16">
        <v>0.56999999999999995</v>
      </c>
      <c r="D24" s="16">
        <v>0.59</v>
      </c>
      <c r="E24" s="16">
        <v>0.41</v>
      </c>
      <c r="F24" s="16">
        <v>0.41</v>
      </c>
      <c r="G24" s="16">
        <v>0.47</v>
      </c>
      <c r="H24" s="16" t="s">
        <v>110</v>
      </c>
      <c r="I24" s="16">
        <v>0.48</v>
      </c>
      <c r="J24" s="16">
        <v>0.45</v>
      </c>
      <c r="K24" s="16">
        <v>0.61</v>
      </c>
    </row>
    <row r="25" spans="1:11" x14ac:dyDescent="0.2">
      <c r="A25" t="s">
        <v>36</v>
      </c>
      <c r="B25" s="16">
        <v>0.78</v>
      </c>
      <c r="C25" s="16">
        <v>0.74</v>
      </c>
      <c r="D25" s="16">
        <v>0.68</v>
      </c>
      <c r="E25" s="16">
        <v>0.84</v>
      </c>
      <c r="F25" s="16">
        <v>0.75</v>
      </c>
      <c r="G25" s="16">
        <v>0.51</v>
      </c>
      <c r="H25" s="16" t="s">
        <v>110</v>
      </c>
      <c r="I25" s="16">
        <v>0.71</v>
      </c>
      <c r="J25" s="16">
        <v>0.61</v>
      </c>
      <c r="K25" s="16">
        <v>0.61</v>
      </c>
    </row>
    <row r="26" spans="1:11" x14ac:dyDescent="0.2">
      <c r="A26" t="s">
        <v>37</v>
      </c>
      <c r="B26" s="16">
        <v>0.6</v>
      </c>
      <c r="C26" s="16">
        <v>0.68</v>
      </c>
      <c r="D26" s="16">
        <v>0.75</v>
      </c>
      <c r="E26" s="16">
        <v>0.7</v>
      </c>
      <c r="F26" s="16">
        <v>0.65</v>
      </c>
      <c r="G26" s="16">
        <v>0.55000000000000004</v>
      </c>
      <c r="H26" s="16" t="s">
        <v>110</v>
      </c>
      <c r="I26" s="16">
        <v>0.67</v>
      </c>
      <c r="J26" s="16">
        <v>0.64</v>
      </c>
      <c r="K26" s="16">
        <v>0.69</v>
      </c>
    </row>
    <row r="27" spans="1:11" x14ac:dyDescent="0.2">
      <c r="A27" t="s">
        <v>38</v>
      </c>
      <c r="B27" s="16">
        <v>0.72</v>
      </c>
      <c r="C27" s="16">
        <v>0.84</v>
      </c>
      <c r="D27" s="16">
        <v>1</v>
      </c>
      <c r="E27" s="16">
        <v>0.75</v>
      </c>
      <c r="F27" s="16">
        <v>0.72</v>
      </c>
      <c r="G27" s="16">
        <v>0.61</v>
      </c>
      <c r="H27" s="16" t="s">
        <v>110</v>
      </c>
      <c r="I27" s="16">
        <v>0.85</v>
      </c>
      <c r="J27" s="16">
        <v>0.81</v>
      </c>
      <c r="K27" s="16" t="s">
        <v>110</v>
      </c>
    </row>
    <row r="28" spans="1:11" x14ac:dyDescent="0.2">
      <c r="A28" t="s">
        <v>39</v>
      </c>
      <c r="B28" s="16">
        <v>0.55000000000000004</v>
      </c>
      <c r="C28" s="16">
        <v>0.68</v>
      </c>
      <c r="D28" s="16" t="s">
        <v>110</v>
      </c>
      <c r="E28" s="16">
        <v>0.49</v>
      </c>
      <c r="F28" s="16">
        <v>0.53</v>
      </c>
      <c r="G28" s="16" t="s">
        <v>110</v>
      </c>
      <c r="H28" s="16">
        <v>0.55000000000000004</v>
      </c>
      <c r="I28" s="16">
        <v>0.43</v>
      </c>
      <c r="J28" s="16">
        <v>0.7</v>
      </c>
      <c r="K28" s="16" t="s">
        <v>110</v>
      </c>
    </row>
    <row r="29" spans="1:11" x14ac:dyDescent="0.2">
      <c r="A29" t="s">
        <v>40</v>
      </c>
      <c r="B29" s="16">
        <v>0.82</v>
      </c>
      <c r="C29" s="16">
        <v>0.62</v>
      </c>
      <c r="D29" s="16">
        <v>0.74</v>
      </c>
      <c r="E29" s="16">
        <v>0.77</v>
      </c>
      <c r="F29" s="16">
        <v>0.73</v>
      </c>
      <c r="G29" s="16">
        <v>0.48</v>
      </c>
      <c r="H29" s="16">
        <v>0.75</v>
      </c>
      <c r="I29" s="16">
        <v>0.85</v>
      </c>
      <c r="J29" s="16">
        <v>0.44</v>
      </c>
      <c r="K29" s="16" t="s">
        <v>110</v>
      </c>
    </row>
    <row r="30" spans="1:11" x14ac:dyDescent="0.2">
      <c r="A30" t="s">
        <v>41</v>
      </c>
      <c r="B30" s="16">
        <v>0.64</v>
      </c>
      <c r="C30" s="16">
        <v>0.66</v>
      </c>
      <c r="D30" s="16" t="s">
        <v>110</v>
      </c>
      <c r="E30" s="16">
        <v>0.6</v>
      </c>
      <c r="F30" s="16">
        <v>0.6</v>
      </c>
      <c r="G30" s="16" t="s">
        <v>110</v>
      </c>
      <c r="H30" s="16">
        <v>0.71</v>
      </c>
      <c r="I30" s="16">
        <v>0.65</v>
      </c>
      <c r="J30" s="16">
        <v>0.73</v>
      </c>
      <c r="K30" s="16" t="s">
        <v>110</v>
      </c>
    </row>
    <row r="31" spans="1:11" x14ac:dyDescent="0.2">
      <c r="A31" t="s">
        <v>42</v>
      </c>
      <c r="B31" s="16">
        <v>0.71</v>
      </c>
      <c r="C31" s="16">
        <v>0.73</v>
      </c>
      <c r="D31" s="16" t="s">
        <v>110</v>
      </c>
      <c r="E31" s="16">
        <v>0.72</v>
      </c>
      <c r="F31" s="16">
        <v>0.84</v>
      </c>
      <c r="G31" s="16">
        <v>0.55000000000000004</v>
      </c>
      <c r="H31" s="16" t="s">
        <v>110</v>
      </c>
      <c r="I31" s="16">
        <v>0.76</v>
      </c>
      <c r="J31" s="16">
        <v>0.67</v>
      </c>
      <c r="K31" s="16">
        <v>0.72</v>
      </c>
    </row>
    <row r="32" spans="1:11" x14ac:dyDescent="0.2">
      <c r="A32" t="s">
        <v>43</v>
      </c>
      <c r="B32" s="16">
        <v>0.43</v>
      </c>
      <c r="C32" s="16">
        <v>0.57999999999999996</v>
      </c>
      <c r="D32" s="16">
        <v>0.68</v>
      </c>
      <c r="E32" s="16">
        <v>0.45</v>
      </c>
      <c r="F32" s="16">
        <v>0.41</v>
      </c>
      <c r="G32" s="16">
        <v>0.73</v>
      </c>
      <c r="H32" s="16" t="s">
        <v>110</v>
      </c>
      <c r="I32" s="16">
        <v>0.4</v>
      </c>
      <c r="J32" s="16">
        <v>0.68</v>
      </c>
      <c r="K32" s="16">
        <v>0.65</v>
      </c>
    </row>
    <row r="33" spans="1:11" x14ac:dyDescent="0.2">
      <c r="A33" t="s">
        <v>44</v>
      </c>
      <c r="B33" s="16">
        <v>0.79</v>
      </c>
      <c r="C33" s="16">
        <v>0.49</v>
      </c>
      <c r="D33" s="16" t="s">
        <v>110</v>
      </c>
      <c r="E33" s="16">
        <v>0.73</v>
      </c>
      <c r="F33" s="16">
        <v>0.83</v>
      </c>
      <c r="G33" s="16">
        <v>0.75</v>
      </c>
      <c r="H33" s="16">
        <v>0.74</v>
      </c>
      <c r="I33" s="16">
        <v>0.8</v>
      </c>
      <c r="J33" s="16">
        <v>0.55000000000000004</v>
      </c>
      <c r="K33" s="16" t="s">
        <v>110</v>
      </c>
    </row>
    <row r="34" spans="1:11" x14ac:dyDescent="0.2">
      <c r="A34" t="s">
        <v>45</v>
      </c>
      <c r="B34" s="16">
        <v>0.67</v>
      </c>
      <c r="C34" s="16">
        <v>0.67</v>
      </c>
      <c r="D34" s="16">
        <v>0.7</v>
      </c>
      <c r="E34" s="16">
        <v>0.57999999999999996</v>
      </c>
      <c r="F34" s="16">
        <v>0.64</v>
      </c>
      <c r="G34" s="16">
        <v>0.57999999999999996</v>
      </c>
      <c r="H34" s="16" t="s">
        <v>110</v>
      </c>
      <c r="I34" s="16">
        <v>0.62</v>
      </c>
      <c r="J34" s="16">
        <v>0.63</v>
      </c>
      <c r="K34" s="16">
        <v>0.77</v>
      </c>
    </row>
    <row r="35" spans="1:11" x14ac:dyDescent="0.2">
      <c r="A35" t="s">
        <v>46</v>
      </c>
      <c r="B35" s="16">
        <v>0.8</v>
      </c>
      <c r="C35" s="16">
        <v>0.71</v>
      </c>
      <c r="D35" s="16">
        <v>0.66</v>
      </c>
      <c r="E35" s="16">
        <v>0.85</v>
      </c>
      <c r="F35" s="16">
        <v>0.85</v>
      </c>
      <c r="G35" s="16">
        <v>0.4</v>
      </c>
      <c r="H35" s="16" t="s">
        <v>110</v>
      </c>
      <c r="I35" s="16">
        <v>0.85</v>
      </c>
      <c r="J35" s="16">
        <v>0.49</v>
      </c>
      <c r="K35" s="16">
        <v>0.71</v>
      </c>
    </row>
    <row r="36" spans="1:11" x14ac:dyDescent="0.2">
      <c r="A36" t="s">
        <v>47</v>
      </c>
      <c r="B36" s="16">
        <v>0.43</v>
      </c>
      <c r="C36" s="16">
        <v>0.67</v>
      </c>
      <c r="D36" s="16">
        <v>0.62</v>
      </c>
      <c r="E36" s="16">
        <v>0.45</v>
      </c>
      <c r="F36" s="16">
        <v>0.55000000000000004</v>
      </c>
      <c r="G36" s="16">
        <v>0.71</v>
      </c>
      <c r="H36" s="16" t="s">
        <v>110</v>
      </c>
      <c r="I36" s="16">
        <v>0.48</v>
      </c>
      <c r="J36" s="16">
        <v>0.64</v>
      </c>
      <c r="K36" s="16" t="s">
        <v>110</v>
      </c>
    </row>
    <row r="37" spans="1:11" x14ac:dyDescent="0.2">
      <c r="A37" t="s">
        <v>48</v>
      </c>
      <c r="B37" s="16">
        <v>0.84</v>
      </c>
      <c r="C37" s="16">
        <v>0.83</v>
      </c>
      <c r="D37" s="16">
        <v>0.73</v>
      </c>
      <c r="E37" s="16">
        <v>0.83</v>
      </c>
      <c r="F37" s="16">
        <v>0.81</v>
      </c>
      <c r="G37" s="16">
        <v>0.59</v>
      </c>
      <c r="H37" s="16">
        <v>0.57999999999999996</v>
      </c>
      <c r="I37" s="16">
        <v>0.71</v>
      </c>
      <c r="J37" s="16">
        <v>0.59</v>
      </c>
      <c r="K37" s="16" t="s">
        <v>110</v>
      </c>
    </row>
    <row r="38" spans="1:11" x14ac:dyDescent="0.2">
      <c r="A38" t="s">
        <v>49</v>
      </c>
      <c r="B38" s="16">
        <v>0.67</v>
      </c>
      <c r="C38" s="16">
        <v>0.61</v>
      </c>
      <c r="D38" s="16">
        <v>0.7</v>
      </c>
      <c r="E38" s="16">
        <v>0.57999999999999996</v>
      </c>
      <c r="F38" s="16">
        <v>0.62</v>
      </c>
      <c r="G38" s="16">
        <v>0.43</v>
      </c>
      <c r="H38" s="16">
        <v>0.7</v>
      </c>
      <c r="I38" s="16">
        <v>0.6</v>
      </c>
      <c r="J38" s="16">
        <v>0.55000000000000004</v>
      </c>
      <c r="K38" s="16" t="s">
        <v>110</v>
      </c>
    </row>
    <row r="39" spans="1:11" x14ac:dyDescent="0.2">
      <c r="A39" t="s">
        <v>50</v>
      </c>
      <c r="B39" s="16">
        <v>0.73</v>
      </c>
      <c r="C39" s="16">
        <v>0.62</v>
      </c>
      <c r="D39" s="16">
        <v>0.66</v>
      </c>
      <c r="E39" s="16">
        <v>0.7</v>
      </c>
      <c r="F39" s="16">
        <v>0.84</v>
      </c>
      <c r="G39" s="16">
        <v>0.61</v>
      </c>
      <c r="H39" s="16">
        <v>0.87</v>
      </c>
      <c r="I39" s="16">
        <v>0.75</v>
      </c>
      <c r="J39" s="16">
        <v>0.88</v>
      </c>
      <c r="K39" s="16" t="s">
        <v>110</v>
      </c>
    </row>
    <row r="40" spans="1:11" x14ac:dyDescent="0.2">
      <c r="A40" t="s">
        <v>51</v>
      </c>
      <c r="B40" s="16">
        <v>0.5</v>
      </c>
      <c r="C40" s="16">
        <v>0.67</v>
      </c>
      <c r="D40" s="16">
        <v>1</v>
      </c>
      <c r="E40" s="16">
        <v>0.53</v>
      </c>
      <c r="F40" s="16">
        <v>0.4</v>
      </c>
      <c r="G40" s="16">
        <v>0.57999999999999996</v>
      </c>
      <c r="H40" s="16" t="s">
        <v>110</v>
      </c>
      <c r="I40" s="16">
        <v>0.41</v>
      </c>
      <c r="J40" s="16">
        <v>0.5</v>
      </c>
      <c r="K40" s="16" t="s">
        <v>110</v>
      </c>
    </row>
    <row r="41" spans="1:11" x14ac:dyDescent="0.2">
      <c r="A41" t="s">
        <v>52</v>
      </c>
      <c r="B41" s="16">
        <v>0.73</v>
      </c>
      <c r="C41" s="16">
        <v>0.57999999999999996</v>
      </c>
      <c r="D41" s="16">
        <v>0.73</v>
      </c>
      <c r="E41" s="16">
        <v>0.84</v>
      </c>
      <c r="F41" s="16">
        <v>0.82</v>
      </c>
      <c r="G41" s="16">
        <v>0.48</v>
      </c>
      <c r="H41" s="16">
        <v>0.69</v>
      </c>
      <c r="I41" s="16">
        <v>0.7</v>
      </c>
      <c r="J41" s="16">
        <v>0.52</v>
      </c>
      <c r="K41" s="16" t="s">
        <v>110</v>
      </c>
    </row>
    <row r="42" spans="1:11" x14ac:dyDescent="0.2">
      <c r="A42" t="s">
        <v>53</v>
      </c>
      <c r="B42" s="16">
        <v>0.6</v>
      </c>
      <c r="C42" s="16">
        <v>0.6</v>
      </c>
      <c r="D42" s="16">
        <v>0.61</v>
      </c>
      <c r="E42" s="16">
        <v>0.64</v>
      </c>
      <c r="F42" s="16">
        <v>0.63</v>
      </c>
      <c r="G42" s="16">
        <v>0.73</v>
      </c>
      <c r="H42" s="16" t="s">
        <v>110</v>
      </c>
      <c r="I42" s="16">
        <v>0.7</v>
      </c>
      <c r="J42" s="16">
        <v>0.63</v>
      </c>
      <c r="K42" s="16" t="s">
        <v>110</v>
      </c>
    </row>
    <row r="43" spans="1:11" x14ac:dyDescent="0.2">
      <c r="A43" t="s">
        <v>54</v>
      </c>
      <c r="B43" s="16">
        <v>0.71</v>
      </c>
      <c r="C43" s="16">
        <v>0.49</v>
      </c>
      <c r="D43" s="16">
        <v>0.54</v>
      </c>
      <c r="E43" s="16">
        <v>0.79</v>
      </c>
      <c r="F43" s="16">
        <v>0.71</v>
      </c>
      <c r="G43" s="16">
        <v>0.64</v>
      </c>
      <c r="H43" s="16">
        <v>0.65</v>
      </c>
      <c r="I43" s="16">
        <v>0.79</v>
      </c>
      <c r="J43" s="16">
        <v>0.4</v>
      </c>
      <c r="K43" s="16" t="s">
        <v>110</v>
      </c>
    </row>
    <row r="44" spans="1:11" x14ac:dyDescent="0.2">
      <c r="A44" t="s">
        <v>55</v>
      </c>
      <c r="B44" s="16">
        <v>0.41</v>
      </c>
      <c r="C44" s="16">
        <v>0.69</v>
      </c>
      <c r="D44" s="16">
        <v>0.69</v>
      </c>
      <c r="E44" s="16">
        <v>0.45</v>
      </c>
      <c r="F44" s="16">
        <v>0.54</v>
      </c>
      <c r="G44" s="16" t="s">
        <v>110</v>
      </c>
      <c r="H44" s="16" t="s">
        <v>110</v>
      </c>
      <c r="I44" s="16">
        <v>0.55000000000000004</v>
      </c>
      <c r="J44" s="16">
        <v>0.64</v>
      </c>
      <c r="K44" s="16">
        <v>0.56999999999999995</v>
      </c>
    </row>
    <row r="45" spans="1:11" x14ac:dyDescent="0.2">
      <c r="A45" t="s">
        <v>56</v>
      </c>
      <c r="B45" s="16">
        <v>0.76</v>
      </c>
      <c r="C45" s="16">
        <v>0.65</v>
      </c>
      <c r="D45" s="16" t="s">
        <v>110</v>
      </c>
      <c r="E45" s="16">
        <v>0.82</v>
      </c>
      <c r="F45" s="16">
        <v>0.85</v>
      </c>
      <c r="G45" s="16">
        <v>0.64</v>
      </c>
      <c r="H45" s="16" t="s">
        <v>110</v>
      </c>
      <c r="I45" s="16">
        <v>0.76</v>
      </c>
      <c r="J45" s="16">
        <v>0.59</v>
      </c>
      <c r="K45" s="16">
        <v>0.85</v>
      </c>
    </row>
    <row r="46" spans="1:11" x14ac:dyDescent="0.2">
      <c r="A46" t="s">
        <v>57</v>
      </c>
      <c r="B46" s="16">
        <v>0.59</v>
      </c>
      <c r="C46" s="16">
        <v>0.64</v>
      </c>
      <c r="D46" s="16" t="s">
        <v>110</v>
      </c>
      <c r="E46" s="16">
        <v>0.65</v>
      </c>
      <c r="F46" s="16">
        <v>0.61</v>
      </c>
      <c r="G46" s="16">
        <v>0.63</v>
      </c>
      <c r="H46" s="16">
        <v>0.62</v>
      </c>
      <c r="I46" s="16">
        <v>0.56999999999999995</v>
      </c>
      <c r="J46" s="16">
        <v>0.52</v>
      </c>
      <c r="K46" s="16" t="s">
        <v>110</v>
      </c>
    </row>
    <row r="47" spans="1:11" x14ac:dyDescent="0.2">
      <c r="A47" t="s">
        <v>58</v>
      </c>
      <c r="B47" s="16">
        <v>0.8</v>
      </c>
      <c r="C47" s="16">
        <v>0.49</v>
      </c>
      <c r="D47" s="16" t="s">
        <v>110</v>
      </c>
      <c r="E47" s="16">
        <v>0.71</v>
      </c>
      <c r="F47" s="16">
        <v>0.79</v>
      </c>
      <c r="G47" s="16">
        <v>0.41</v>
      </c>
      <c r="H47" s="16">
        <v>0.66</v>
      </c>
      <c r="I47" s="16">
        <v>0.78</v>
      </c>
      <c r="J47" s="16">
        <v>0.69</v>
      </c>
      <c r="K47" s="16" t="s">
        <v>110</v>
      </c>
    </row>
    <row r="48" spans="1:11" x14ac:dyDescent="0.2">
      <c r="A48" t="s">
        <v>59</v>
      </c>
      <c r="B48" s="16">
        <v>0.43</v>
      </c>
      <c r="C48" s="16">
        <v>0.74</v>
      </c>
      <c r="D48" s="16">
        <v>0.66</v>
      </c>
      <c r="E48" s="16">
        <v>0.53</v>
      </c>
      <c r="F48" s="16">
        <v>0.47</v>
      </c>
      <c r="G48" s="16">
        <v>0.6</v>
      </c>
      <c r="H48" s="16">
        <v>0.68</v>
      </c>
      <c r="I48" s="16">
        <v>0.43</v>
      </c>
      <c r="J48" s="16">
        <v>0.44</v>
      </c>
      <c r="K48" s="16" t="s">
        <v>110</v>
      </c>
    </row>
    <row r="49" spans="1:11" x14ac:dyDescent="0.2">
      <c r="A49" t="s">
        <v>60</v>
      </c>
      <c r="B49" s="16">
        <v>0.82</v>
      </c>
      <c r="C49" s="16">
        <v>0.64</v>
      </c>
      <c r="D49" s="16">
        <v>0.69</v>
      </c>
      <c r="E49" s="16">
        <v>0.75</v>
      </c>
      <c r="F49" s="16">
        <v>0.77</v>
      </c>
      <c r="G49" s="16">
        <v>0.45</v>
      </c>
      <c r="H49" s="16">
        <v>0.7</v>
      </c>
      <c r="I49" s="16">
        <v>0.71</v>
      </c>
      <c r="J49" s="16">
        <v>0.65</v>
      </c>
      <c r="K49" s="16" t="s">
        <v>110</v>
      </c>
    </row>
    <row r="50" spans="1:11" x14ac:dyDescent="0.2">
      <c r="A50" t="s">
        <v>61</v>
      </c>
      <c r="B50" s="16">
        <v>0.7</v>
      </c>
      <c r="C50" s="16">
        <v>0.56999999999999995</v>
      </c>
      <c r="D50" s="16">
        <v>0.61</v>
      </c>
      <c r="E50" s="16">
        <v>0.66</v>
      </c>
      <c r="F50" s="16">
        <v>0.56999999999999995</v>
      </c>
      <c r="G50" s="16">
        <v>0.75</v>
      </c>
      <c r="H50" s="16">
        <v>0.77</v>
      </c>
      <c r="I50" s="16">
        <v>0.67</v>
      </c>
      <c r="J50" s="16">
        <v>0.64</v>
      </c>
      <c r="K50" s="16" t="s">
        <v>110</v>
      </c>
    </row>
    <row r="51" spans="1:11" x14ac:dyDescent="0.2">
      <c r="A51" t="s">
        <v>62</v>
      </c>
      <c r="B51" s="16">
        <v>0.74</v>
      </c>
      <c r="C51" s="16">
        <v>0.85</v>
      </c>
      <c r="D51" s="16">
        <v>1</v>
      </c>
      <c r="E51" s="16">
        <v>0.7</v>
      </c>
      <c r="F51" s="16">
        <v>0.76</v>
      </c>
      <c r="G51" s="16">
        <v>0.63</v>
      </c>
      <c r="H51" s="16">
        <v>0.83</v>
      </c>
      <c r="I51" s="16">
        <v>0.76</v>
      </c>
      <c r="J51" s="16">
        <v>0.85</v>
      </c>
      <c r="K51" s="16" t="s">
        <v>110</v>
      </c>
    </row>
    <row r="52" spans="1:11" x14ac:dyDescent="0.2">
      <c r="A52" t="s">
        <v>63</v>
      </c>
      <c r="B52" s="16">
        <v>0.47</v>
      </c>
      <c r="C52" s="16">
        <v>0.68</v>
      </c>
      <c r="D52" s="16" t="s">
        <v>110</v>
      </c>
      <c r="E52" s="16">
        <v>0.52</v>
      </c>
      <c r="F52" s="16">
        <v>0.52</v>
      </c>
      <c r="G52" s="16">
        <v>0.41</v>
      </c>
      <c r="H52" s="16" t="s">
        <v>110</v>
      </c>
      <c r="I52" s="16">
        <v>0.51</v>
      </c>
      <c r="J52" s="16">
        <v>0.33</v>
      </c>
      <c r="K52" s="16" t="s">
        <v>110</v>
      </c>
    </row>
    <row r="53" spans="1:11" x14ac:dyDescent="0.2">
      <c r="A53" t="s">
        <v>64</v>
      </c>
      <c r="B53" s="16">
        <v>0.72</v>
      </c>
      <c r="C53" s="16">
        <v>0.71</v>
      </c>
      <c r="D53" s="16">
        <v>0.63</v>
      </c>
      <c r="E53" s="16">
        <v>0.8</v>
      </c>
      <c r="F53" s="16">
        <v>0.84</v>
      </c>
      <c r="G53" s="16">
        <v>0.57999999999999996</v>
      </c>
      <c r="H53" s="16">
        <v>0.73</v>
      </c>
      <c r="I53" s="16">
        <v>0.76</v>
      </c>
      <c r="J53" s="16">
        <v>0.67</v>
      </c>
      <c r="K53" s="16">
        <v>0.74</v>
      </c>
    </row>
    <row r="54" spans="1:11" x14ac:dyDescent="0.2">
      <c r="A54" t="s">
        <v>65</v>
      </c>
      <c r="B54" s="16">
        <v>0.67</v>
      </c>
      <c r="C54" s="16">
        <v>0.62</v>
      </c>
      <c r="D54" s="16">
        <v>0.69</v>
      </c>
      <c r="E54" s="16">
        <v>0.69</v>
      </c>
      <c r="F54" s="16">
        <v>0.55000000000000004</v>
      </c>
      <c r="G54" s="16">
        <v>0.56000000000000005</v>
      </c>
      <c r="H54" s="16" t="s">
        <v>110</v>
      </c>
      <c r="I54" s="16">
        <v>0.55000000000000004</v>
      </c>
      <c r="J54" s="16">
        <v>0.73</v>
      </c>
      <c r="K54" s="16">
        <v>0.62</v>
      </c>
    </row>
    <row r="55" spans="1:11" x14ac:dyDescent="0.2">
      <c r="A55" t="s">
        <v>66</v>
      </c>
      <c r="B55" s="16">
        <v>0.82</v>
      </c>
      <c r="C55" s="16">
        <v>0.56000000000000005</v>
      </c>
      <c r="D55" s="16">
        <v>0.62</v>
      </c>
      <c r="E55" s="16">
        <v>0.72</v>
      </c>
      <c r="F55" s="16">
        <v>0.79</v>
      </c>
      <c r="G55" s="16">
        <v>0.56999999999999995</v>
      </c>
      <c r="H55" s="16">
        <v>0.67</v>
      </c>
      <c r="I55" s="16">
        <v>0.85</v>
      </c>
      <c r="J55" s="16">
        <v>0.67</v>
      </c>
      <c r="K55" s="16" t="s">
        <v>110</v>
      </c>
    </row>
    <row r="56" spans="1:11" x14ac:dyDescent="0.2">
      <c r="A56" t="s">
        <v>67</v>
      </c>
      <c r="B56" s="16">
        <v>0.46</v>
      </c>
      <c r="C56" s="16">
        <v>0.78</v>
      </c>
      <c r="D56" s="16">
        <v>0.55000000000000004</v>
      </c>
      <c r="E56" s="16">
        <v>0.41</v>
      </c>
      <c r="F56" s="16">
        <v>0.43</v>
      </c>
      <c r="G56" s="16">
        <v>0.56999999999999995</v>
      </c>
      <c r="H56" s="16">
        <v>0.83</v>
      </c>
      <c r="I56" s="16">
        <v>0.53</v>
      </c>
      <c r="J56" s="16">
        <v>0.68</v>
      </c>
      <c r="K56" s="16" t="s">
        <v>110</v>
      </c>
    </row>
    <row r="57" spans="1:11" x14ac:dyDescent="0.2">
      <c r="A57" t="s">
        <v>68</v>
      </c>
      <c r="B57" s="16">
        <v>0.79</v>
      </c>
      <c r="C57" s="16">
        <v>0.64</v>
      </c>
      <c r="D57" s="16">
        <v>0.61</v>
      </c>
      <c r="E57" s="16">
        <v>0.83</v>
      </c>
      <c r="F57" s="16">
        <v>0.7</v>
      </c>
      <c r="G57" s="16">
        <v>0.6</v>
      </c>
      <c r="H57" s="16">
        <v>0.69</v>
      </c>
      <c r="I57" s="16">
        <v>0.74</v>
      </c>
      <c r="J57" s="16">
        <v>0.75</v>
      </c>
      <c r="K57" s="16" t="s">
        <v>110</v>
      </c>
    </row>
    <row r="58" spans="1:11" x14ac:dyDescent="0.2">
      <c r="A58" t="s">
        <v>69</v>
      </c>
      <c r="B58" s="16">
        <v>0.62</v>
      </c>
      <c r="C58" s="16">
        <v>0.74</v>
      </c>
      <c r="D58" s="16">
        <v>0.87</v>
      </c>
      <c r="E58" s="16">
        <v>0.61</v>
      </c>
      <c r="F58" s="16">
        <v>0.68</v>
      </c>
      <c r="G58" s="16">
        <v>0.83</v>
      </c>
      <c r="H58" s="16" t="s">
        <v>110</v>
      </c>
      <c r="I58" s="16">
        <v>0.57999999999999996</v>
      </c>
      <c r="J58" s="16">
        <v>0.85</v>
      </c>
      <c r="K58" s="16" t="s">
        <v>110</v>
      </c>
    </row>
    <row r="59" spans="1:11" x14ac:dyDescent="0.2">
      <c r="A59" t="s">
        <v>70</v>
      </c>
      <c r="B59" s="16">
        <v>0.75</v>
      </c>
      <c r="C59" s="16">
        <v>0.59</v>
      </c>
      <c r="D59" s="16">
        <v>0.45</v>
      </c>
      <c r="E59" s="16">
        <v>0.74</v>
      </c>
      <c r="F59" s="16">
        <v>0.72</v>
      </c>
      <c r="G59" s="16">
        <v>0.7</v>
      </c>
      <c r="H59" s="16" t="s">
        <v>110</v>
      </c>
      <c r="I59" s="16">
        <v>0.8</v>
      </c>
      <c r="J59" s="16">
        <v>0.4</v>
      </c>
      <c r="K59" s="16" t="s">
        <v>110</v>
      </c>
    </row>
    <row r="60" spans="1:11" x14ac:dyDescent="0.2">
      <c r="A60" t="s">
        <v>71</v>
      </c>
      <c r="B60" s="16">
        <v>0.43</v>
      </c>
      <c r="C60" s="16">
        <v>0.73</v>
      </c>
      <c r="D60" s="16">
        <v>0.65</v>
      </c>
      <c r="E60" s="16">
        <v>0.5</v>
      </c>
      <c r="F60" s="16">
        <v>0.46</v>
      </c>
      <c r="G60" s="16">
        <v>0.4</v>
      </c>
      <c r="H60" s="16" t="s">
        <v>110</v>
      </c>
      <c r="I60" s="16">
        <v>0.47</v>
      </c>
      <c r="J60" s="16">
        <v>0.32</v>
      </c>
      <c r="K60" s="16" t="s">
        <v>110</v>
      </c>
    </row>
    <row r="61" spans="1:11" x14ac:dyDescent="0.2">
      <c r="A61" t="s">
        <v>72</v>
      </c>
      <c r="B61" s="16">
        <v>0.79</v>
      </c>
      <c r="C61" s="16">
        <v>0.67</v>
      </c>
      <c r="D61" s="16">
        <v>0.57999999999999996</v>
      </c>
      <c r="E61" s="16">
        <v>0.75</v>
      </c>
      <c r="F61" s="16">
        <v>0.81</v>
      </c>
      <c r="G61" s="16">
        <v>0.55000000000000004</v>
      </c>
      <c r="H61" s="16">
        <v>0.82</v>
      </c>
      <c r="I61" s="16">
        <v>0.8</v>
      </c>
      <c r="J61" s="16">
        <v>0.8</v>
      </c>
      <c r="K61" s="16" t="s">
        <v>110</v>
      </c>
    </row>
    <row r="62" spans="1:11" x14ac:dyDescent="0.2">
      <c r="A62" t="s">
        <v>73</v>
      </c>
      <c r="B62" s="16">
        <v>0.69</v>
      </c>
      <c r="C62" s="16">
        <v>0.64</v>
      </c>
      <c r="D62" s="16">
        <v>0.69</v>
      </c>
      <c r="E62" s="16">
        <v>0.7</v>
      </c>
      <c r="F62" s="16">
        <v>0.64</v>
      </c>
      <c r="G62" s="16">
        <v>0.56000000000000005</v>
      </c>
      <c r="H62" s="16">
        <v>0.82</v>
      </c>
      <c r="I62" s="16">
        <v>0.55000000000000004</v>
      </c>
      <c r="J62" s="16">
        <v>0.56999999999999995</v>
      </c>
      <c r="K62" s="16" t="s">
        <v>110</v>
      </c>
    </row>
    <row r="63" spans="1:11" x14ac:dyDescent="0.2">
      <c r="A63" t="s">
        <v>74</v>
      </c>
      <c r="B63" s="16">
        <v>0.8</v>
      </c>
      <c r="C63" s="16">
        <v>0.69</v>
      </c>
      <c r="D63" s="16">
        <v>0.79</v>
      </c>
      <c r="E63" s="16">
        <v>0.7</v>
      </c>
      <c r="F63" s="16">
        <v>0.72</v>
      </c>
      <c r="G63" s="16">
        <v>0.86</v>
      </c>
      <c r="H63" s="16" t="s">
        <v>110</v>
      </c>
      <c r="I63" s="16">
        <v>0.82</v>
      </c>
      <c r="J63" s="16">
        <v>0.78</v>
      </c>
      <c r="K63" s="16" t="s">
        <v>110</v>
      </c>
    </row>
    <row r="64" spans="1:11" x14ac:dyDescent="0.2">
      <c r="A64" t="s">
        <v>75</v>
      </c>
      <c r="B64" s="16">
        <v>0.52</v>
      </c>
      <c r="C64" s="16">
        <v>0.71</v>
      </c>
      <c r="D64" s="16">
        <v>0.43</v>
      </c>
      <c r="E64" s="16">
        <v>0.41</v>
      </c>
      <c r="F64" s="16">
        <v>0.47</v>
      </c>
      <c r="G64" s="16">
        <v>0.69</v>
      </c>
      <c r="H64" s="16">
        <v>0.43</v>
      </c>
      <c r="I64" s="16">
        <v>0.5</v>
      </c>
      <c r="J64" s="16">
        <v>0.72</v>
      </c>
      <c r="K64" s="16" t="s">
        <v>110</v>
      </c>
    </row>
    <row r="65" spans="1:11" x14ac:dyDescent="0.2">
      <c r="A65" t="s">
        <v>76</v>
      </c>
      <c r="B65" s="16">
        <v>0.82</v>
      </c>
      <c r="C65" s="16">
        <v>0.69</v>
      </c>
      <c r="D65" s="16">
        <v>0.72</v>
      </c>
      <c r="E65" s="16">
        <v>0.72</v>
      </c>
      <c r="F65" s="16">
        <v>0.78</v>
      </c>
      <c r="G65" s="16">
        <v>0.6</v>
      </c>
      <c r="H65" s="16">
        <v>0.69</v>
      </c>
      <c r="I65" s="16">
        <v>0.72</v>
      </c>
      <c r="J65" s="16">
        <v>0.53</v>
      </c>
      <c r="K65" s="16" t="s">
        <v>110</v>
      </c>
    </row>
    <row r="66" spans="1:11" x14ac:dyDescent="0.2">
      <c r="A66" t="s">
        <v>77</v>
      </c>
      <c r="B66" s="16">
        <v>0.64</v>
      </c>
      <c r="C66" s="16">
        <v>0.63</v>
      </c>
      <c r="D66" s="16" t="s">
        <v>110</v>
      </c>
      <c r="E66" s="16">
        <v>0.62</v>
      </c>
      <c r="F66" s="16">
        <v>0.66</v>
      </c>
      <c r="G66" s="16">
        <v>0.48</v>
      </c>
      <c r="H66" s="16" t="s">
        <v>110</v>
      </c>
      <c r="I66" s="16">
        <v>0.68</v>
      </c>
      <c r="J66" s="16">
        <v>0.48</v>
      </c>
      <c r="K66" s="16" t="s">
        <v>110</v>
      </c>
    </row>
    <row r="67" spans="1:11" x14ac:dyDescent="0.2">
      <c r="A67" t="s">
        <v>78</v>
      </c>
      <c r="B67" s="16">
        <v>0.76</v>
      </c>
      <c r="C67" s="16">
        <v>0.56000000000000005</v>
      </c>
      <c r="D67" s="16">
        <v>0.87</v>
      </c>
      <c r="E67" s="16">
        <v>0.79</v>
      </c>
      <c r="F67" s="16">
        <v>0.79</v>
      </c>
      <c r="G67" s="16" t="s">
        <v>110</v>
      </c>
      <c r="H67" s="16">
        <v>0.49</v>
      </c>
      <c r="I67" s="16">
        <v>0.85</v>
      </c>
      <c r="J67" s="16">
        <v>0.35</v>
      </c>
      <c r="K67" s="16" t="s">
        <v>110</v>
      </c>
    </row>
    <row r="68" spans="1:11" x14ac:dyDescent="0.2">
      <c r="A68" t="s">
        <v>79</v>
      </c>
      <c r="B68" s="16">
        <v>0.54</v>
      </c>
      <c r="C68" s="16">
        <v>0.73</v>
      </c>
      <c r="D68" s="16">
        <v>0.67</v>
      </c>
      <c r="E68" s="16">
        <v>0.54</v>
      </c>
      <c r="F68" s="16">
        <v>0.55000000000000004</v>
      </c>
      <c r="G68" s="16">
        <v>0.61</v>
      </c>
      <c r="H68" s="16" t="s">
        <v>110</v>
      </c>
      <c r="I68" s="16">
        <v>0.54</v>
      </c>
      <c r="J68" s="16">
        <v>0.5</v>
      </c>
      <c r="K68" s="16" t="s">
        <v>110</v>
      </c>
    </row>
    <row r="69" spans="1:11" x14ac:dyDescent="0.2">
      <c r="A69" t="s">
        <v>80</v>
      </c>
      <c r="B69" s="16">
        <v>0.83</v>
      </c>
      <c r="C69" s="16">
        <v>0.63</v>
      </c>
      <c r="D69" s="16">
        <v>0.87</v>
      </c>
      <c r="E69" s="16">
        <v>0.79</v>
      </c>
      <c r="F69" s="16">
        <v>0.83</v>
      </c>
      <c r="G69" s="16">
        <v>0.69</v>
      </c>
      <c r="H69" s="16" t="s">
        <v>110</v>
      </c>
      <c r="I69" s="16">
        <v>0.71</v>
      </c>
      <c r="J69" s="16">
        <v>0.69</v>
      </c>
      <c r="K69" s="16" t="s">
        <v>110</v>
      </c>
    </row>
    <row r="70" spans="1:11" x14ac:dyDescent="0.2">
      <c r="A70" t="s">
        <v>81</v>
      </c>
      <c r="B70" s="16">
        <v>0.6</v>
      </c>
      <c r="C70" s="16">
        <v>0.67</v>
      </c>
      <c r="D70" s="16">
        <v>0.57999999999999996</v>
      </c>
      <c r="E70" s="16">
        <v>0.59</v>
      </c>
      <c r="F70" s="16">
        <v>0.63</v>
      </c>
      <c r="G70" s="16">
        <v>0.62</v>
      </c>
      <c r="H70" s="16" t="s">
        <v>110</v>
      </c>
      <c r="I70" s="16">
        <v>0.56000000000000005</v>
      </c>
      <c r="J70" s="16">
        <v>0.74</v>
      </c>
      <c r="K70" s="16" t="s">
        <v>110</v>
      </c>
    </row>
    <row r="71" spans="1:11" x14ac:dyDescent="0.2">
      <c r="A71" t="s">
        <v>82</v>
      </c>
      <c r="B71" s="16">
        <v>0.75</v>
      </c>
      <c r="C71" s="16">
        <v>0.55000000000000004</v>
      </c>
      <c r="D71" s="16">
        <v>0.87</v>
      </c>
      <c r="E71" s="16">
        <v>0.72</v>
      </c>
      <c r="F71" s="16">
        <v>0.85</v>
      </c>
      <c r="G71" s="16">
        <v>0.55000000000000004</v>
      </c>
      <c r="H71" s="16" t="s">
        <v>110</v>
      </c>
      <c r="I71" s="16">
        <v>0.78</v>
      </c>
      <c r="J71" s="16">
        <v>0.52</v>
      </c>
      <c r="K71" s="16">
        <v>0.75</v>
      </c>
    </row>
    <row r="72" spans="1:11" x14ac:dyDescent="0.2">
      <c r="A72" t="s">
        <v>83</v>
      </c>
      <c r="B72" s="16">
        <v>0.55000000000000004</v>
      </c>
      <c r="C72" s="16">
        <v>0.73</v>
      </c>
      <c r="D72" s="16">
        <v>0.71</v>
      </c>
      <c r="E72" s="16">
        <v>0.43</v>
      </c>
      <c r="F72" s="16">
        <v>0.43</v>
      </c>
      <c r="G72" s="16">
        <v>0.52</v>
      </c>
      <c r="H72" s="16">
        <v>0.67</v>
      </c>
      <c r="I72" s="16">
        <v>0.46</v>
      </c>
      <c r="J72" s="16">
        <v>0.51</v>
      </c>
      <c r="K72" s="16" t="s">
        <v>110</v>
      </c>
    </row>
    <row r="73" spans="1:11" x14ac:dyDescent="0.2">
      <c r="A73" t="s">
        <v>84</v>
      </c>
      <c r="B73" s="16">
        <v>0.73</v>
      </c>
      <c r="C73" s="16">
        <v>0.45</v>
      </c>
      <c r="D73" s="16">
        <v>0.28000000000000003</v>
      </c>
      <c r="E73" s="16">
        <v>0.79</v>
      </c>
      <c r="F73" s="16">
        <v>0.81</v>
      </c>
      <c r="G73" s="16">
        <v>0.43</v>
      </c>
      <c r="H73" s="16">
        <v>0.46</v>
      </c>
      <c r="I73" s="16">
        <v>0.7</v>
      </c>
      <c r="J73" s="16">
        <v>0.51</v>
      </c>
      <c r="K73" s="16" t="s">
        <v>110</v>
      </c>
    </row>
    <row r="74" spans="1:11" x14ac:dyDescent="0.2">
      <c r="A74" t="s">
        <v>85</v>
      </c>
      <c r="B74" s="16">
        <v>0.59</v>
      </c>
      <c r="C74" s="16">
        <v>0.55000000000000004</v>
      </c>
      <c r="D74" s="16">
        <v>0.6</v>
      </c>
      <c r="E74" s="16">
        <v>0.7</v>
      </c>
      <c r="F74" s="16">
        <v>0.68</v>
      </c>
      <c r="G74" s="16">
        <v>0.61</v>
      </c>
      <c r="H74" s="16" t="s">
        <v>110</v>
      </c>
      <c r="I74" s="16">
        <v>0.56000000000000005</v>
      </c>
      <c r="J74" s="16">
        <v>0.45</v>
      </c>
      <c r="K74" s="16" t="s">
        <v>110</v>
      </c>
    </row>
    <row r="75" spans="1:11" x14ac:dyDescent="0.2">
      <c r="A75" t="s">
        <v>86</v>
      </c>
      <c r="B75" s="16">
        <v>0.87</v>
      </c>
      <c r="C75" s="16">
        <v>0.59</v>
      </c>
      <c r="D75" s="16">
        <v>0.68</v>
      </c>
      <c r="E75" s="16">
        <v>0.94</v>
      </c>
      <c r="F75" s="16">
        <v>0.98</v>
      </c>
      <c r="G75" s="16">
        <v>0.57999999999999996</v>
      </c>
      <c r="H75" s="16" t="s">
        <v>110</v>
      </c>
      <c r="I75" s="16">
        <v>0.94</v>
      </c>
      <c r="J75" s="16">
        <v>0.75</v>
      </c>
      <c r="K75" s="16" t="s">
        <v>110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F717-9C79-4DF7-A4D4-7882DD5B2D7C}">
  <dimension ref="A1:G78"/>
  <sheetViews>
    <sheetView workbookViewId="0">
      <selection activeCell="A79" sqref="A79:XFD1048576"/>
    </sheetView>
  </sheetViews>
  <sheetFormatPr defaultColWidth="0" defaultRowHeight="14.25" zeroHeight="1" x14ac:dyDescent="0.2"/>
  <cols>
    <col min="1" max="1" width="19.25" bestFit="1" customWidth="1"/>
    <col min="2" max="2" width="13.875" style="17" bestFit="1" customWidth="1"/>
    <col min="3" max="3" width="12.25" style="16" customWidth="1"/>
    <col min="4" max="7" width="0" hidden="1" customWidth="1"/>
    <col min="8" max="16384" width="9" hidden="1"/>
  </cols>
  <sheetData>
    <row r="1" spans="1:7" s="6" customFormat="1" x14ac:dyDescent="0.2">
      <c r="A1" s="4" t="s">
        <v>0</v>
      </c>
      <c r="B1" s="7" t="s">
        <v>6</v>
      </c>
      <c r="C1" s="8" t="s">
        <v>96</v>
      </c>
    </row>
    <row r="2" spans="1:7" x14ac:dyDescent="0.2">
      <c r="A2" t="s">
        <v>10</v>
      </c>
      <c r="B2" s="17" t="s">
        <v>103</v>
      </c>
      <c r="C2" s="16">
        <v>0.83</v>
      </c>
      <c r="G2" s="17"/>
    </row>
    <row r="3" spans="1:7" x14ac:dyDescent="0.2">
      <c r="A3" t="s">
        <v>13</v>
      </c>
      <c r="B3" s="17" t="s">
        <v>106</v>
      </c>
      <c r="C3" s="16">
        <v>0.4</v>
      </c>
      <c r="G3" s="17"/>
    </row>
    <row r="4" spans="1:7" x14ac:dyDescent="0.2">
      <c r="A4" t="s">
        <v>15</v>
      </c>
      <c r="B4" s="17" t="s">
        <v>103</v>
      </c>
      <c r="C4" s="16">
        <v>0.81</v>
      </c>
      <c r="G4" s="17"/>
    </row>
    <row r="5" spans="1:7" x14ac:dyDescent="0.2">
      <c r="A5" t="s">
        <v>16</v>
      </c>
      <c r="B5" s="17" t="s">
        <v>108</v>
      </c>
      <c r="C5" s="16">
        <v>0.56999999999999995</v>
      </c>
      <c r="G5" s="17"/>
    </row>
    <row r="6" spans="1:7" x14ac:dyDescent="0.2">
      <c r="A6" t="s">
        <v>17</v>
      </c>
      <c r="B6" s="17" t="s">
        <v>103</v>
      </c>
      <c r="C6" s="16">
        <v>0.81</v>
      </c>
      <c r="G6" s="17"/>
    </row>
    <row r="7" spans="1:7" x14ac:dyDescent="0.2">
      <c r="A7" t="s">
        <v>18</v>
      </c>
      <c r="B7" s="17" t="s">
        <v>106</v>
      </c>
      <c r="C7" s="16">
        <v>0.44</v>
      </c>
    </row>
    <row r="8" spans="1:7" x14ac:dyDescent="0.2">
      <c r="A8" t="s">
        <v>19</v>
      </c>
      <c r="B8" s="17" t="s">
        <v>103</v>
      </c>
      <c r="C8" s="16">
        <v>0.85</v>
      </c>
    </row>
    <row r="9" spans="1:7" x14ac:dyDescent="0.2">
      <c r="A9" t="s">
        <v>20</v>
      </c>
      <c r="B9" s="17" t="s">
        <v>108</v>
      </c>
      <c r="C9" s="16">
        <v>0.61</v>
      </c>
    </row>
    <row r="10" spans="1:7" x14ac:dyDescent="0.2">
      <c r="A10" t="s">
        <v>21</v>
      </c>
      <c r="B10" s="17" t="s">
        <v>103</v>
      </c>
      <c r="C10" s="16">
        <v>0.81</v>
      </c>
    </row>
    <row r="11" spans="1:7" x14ac:dyDescent="0.2">
      <c r="A11" t="s">
        <v>22</v>
      </c>
      <c r="B11" s="17" t="s">
        <v>106</v>
      </c>
      <c r="C11" s="16">
        <v>0.48</v>
      </c>
    </row>
    <row r="12" spans="1:7" x14ac:dyDescent="0.2">
      <c r="A12" t="s">
        <v>24</v>
      </c>
      <c r="B12" s="17" t="s">
        <v>103</v>
      </c>
      <c r="C12" s="16">
        <v>0.78</v>
      </c>
    </row>
    <row r="13" spans="1:7" x14ac:dyDescent="0.2">
      <c r="A13" t="s">
        <v>25</v>
      </c>
      <c r="B13" s="17" t="s">
        <v>108</v>
      </c>
      <c r="C13" s="16">
        <v>0.66</v>
      </c>
    </row>
    <row r="14" spans="1:7" x14ac:dyDescent="0.2">
      <c r="A14" t="s">
        <v>26</v>
      </c>
      <c r="B14" s="17" t="s">
        <v>103</v>
      </c>
      <c r="C14" s="16">
        <v>0.73</v>
      </c>
    </row>
    <row r="15" spans="1:7" x14ac:dyDescent="0.2">
      <c r="A15" t="s">
        <v>27</v>
      </c>
      <c r="B15" s="17" t="s">
        <v>106</v>
      </c>
      <c r="C15" s="16">
        <v>0.47</v>
      </c>
    </row>
    <row r="16" spans="1:7" x14ac:dyDescent="0.2">
      <c r="A16" t="s">
        <v>28</v>
      </c>
      <c r="B16" s="17" t="s">
        <v>103</v>
      </c>
      <c r="C16" s="16">
        <v>0.76</v>
      </c>
    </row>
    <row r="17" spans="1:3" x14ac:dyDescent="0.2">
      <c r="A17" t="s">
        <v>29</v>
      </c>
      <c r="B17" s="17" t="s">
        <v>108</v>
      </c>
      <c r="C17" s="16">
        <v>0.56999999999999995</v>
      </c>
    </row>
    <row r="18" spans="1:3" x14ac:dyDescent="0.2">
      <c r="A18" t="s">
        <v>30</v>
      </c>
      <c r="B18" s="17" t="s">
        <v>103</v>
      </c>
      <c r="C18" s="16">
        <v>0.85</v>
      </c>
    </row>
    <row r="19" spans="1:3" x14ac:dyDescent="0.2">
      <c r="A19" t="s">
        <v>31</v>
      </c>
      <c r="B19" s="17" t="s">
        <v>106</v>
      </c>
      <c r="C19" s="16">
        <v>0.55000000000000004</v>
      </c>
    </row>
    <row r="20" spans="1:3" x14ac:dyDescent="0.2">
      <c r="A20" t="s">
        <v>32</v>
      </c>
      <c r="B20" s="17" t="s">
        <v>103</v>
      </c>
      <c r="C20" s="16">
        <v>0.78</v>
      </c>
    </row>
    <row r="21" spans="1:3" x14ac:dyDescent="0.2">
      <c r="A21" t="s">
        <v>33</v>
      </c>
      <c r="B21" s="17" t="s">
        <v>108</v>
      </c>
      <c r="C21" s="16">
        <v>0.63</v>
      </c>
    </row>
    <row r="22" spans="1:3" x14ac:dyDescent="0.2">
      <c r="A22" t="s">
        <v>34</v>
      </c>
      <c r="B22" s="17" t="s">
        <v>103</v>
      </c>
      <c r="C22" s="16">
        <v>0.71</v>
      </c>
    </row>
    <row r="23" spans="1:3" x14ac:dyDescent="0.2">
      <c r="A23" t="s">
        <v>35</v>
      </c>
      <c r="B23" s="17" t="s">
        <v>106</v>
      </c>
      <c r="C23" s="16">
        <v>0.42</v>
      </c>
    </row>
    <row r="24" spans="1:3" x14ac:dyDescent="0.2">
      <c r="A24" t="s">
        <v>36</v>
      </c>
      <c r="B24" s="17" t="s">
        <v>103</v>
      </c>
      <c r="C24" s="16">
        <v>0.78</v>
      </c>
    </row>
    <row r="25" spans="1:3" x14ac:dyDescent="0.2">
      <c r="A25" t="s">
        <v>37</v>
      </c>
      <c r="B25" s="17" t="s">
        <v>108</v>
      </c>
      <c r="C25" s="16">
        <v>0.6</v>
      </c>
    </row>
    <row r="26" spans="1:3" x14ac:dyDescent="0.2">
      <c r="A26" t="s">
        <v>38</v>
      </c>
      <c r="B26" s="17" t="s">
        <v>103</v>
      </c>
      <c r="C26" s="16">
        <v>0.72</v>
      </c>
    </row>
    <row r="27" spans="1:3" x14ac:dyDescent="0.2">
      <c r="A27" t="s">
        <v>39</v>
      </c>
      <c r="B27" s="17" t="s">
        <v>106</v>
      </c>
      <c r="C27" s="16">
        <v>0.55000000000000004</v>
      </c>
    </row>
    <row r="28" spans="1:3" x14ac:dyDescent="0.2">
      <c r="A28" t="s">
        <v>40</v>
      </c>
      <c r="B28" s="17" t="s">
        <v>103</v>
      </c>
      <c r="C28" s="16">
        <v>0.82</v>
      </c>
    </row>
    <row r="29" spans="1:3" x14ac:dyDescent="0.2">
      <c r="A29" t="s">
        <v>41</v>
      </c>
      <c r="B29" s="17" t="s">
        <v>108</v>
      </c>
      <c r="C29" s="16">
        <v>0.64</v>
      </c>
    </row>
    <row r="30" spans="1:3" x14ac:dyDescent="0.2">
      <c r="A30" t="s">
        <v>42</v>
      </c>
      <c r="B30" s="17" t="s">
        <v>103</v>
      </c>
      <c r="C30" s="16">
        <v>0.71</v>
      </c>
    </row>
    <row r="31" spans="1:3" x14ac:dyDescent="0.2">
      <c r="A31" t="s">
        <v>43</v>
      </c>
      <c r="B31" s="17" t="s">
        <v>106</v>
      </c>
      <c r="C31" s="16">
        <v>0.43</v>
      </c>
    </row>
    <row r="32" spans="1:3" x14ac:dyDescent="0.2">
      <c r="A32" t="s">
        <v>44</v>
      </c>
      <c r="B32" s="17" t="s">
        <v>103</v>
      </c>
      <c r="C32" s="16">
        <v>0.79</v>
      </c>
    </row>
    <row r="33" spans="1:3" x14ac:dyDescent="0.2">
      <c r="A33" t="s">
        <v>45</v>
      </c>
      <c r="B33" s="17" t="s">
        <v>108</v>
      </c>
      <c r="C33" s="16">
        <v>0.67</v>
      </c>
    </row>
    <row r="34" spans="1:3" x14ac:dyDescent="0.2">
      <c r="A34" t="s">
        <v>46</v>
      </c>
      <c r="B34" s="17" t="s">
        <v>103</v>
      </c>
      <c r="C34" s="16">
        <v>0.8</v>
      </c>
    </row>
    <row r="35" spans="1:3" x14ac:dyDescent="0.2">
      <c r="A35" t="s">
        <v>47</v>
      </c>
      <c r="B35" s="17" t="s">
        <v>106</v>
      </c>
      <c r="C35" s="16">
        <v>0.43</v>
      </c>
    </row>
    <row r="36" spans="1:3" x14ac:dyDescent="0.2">
      <c r="A36" t="s">
        <v>48</v>
      </c>
      <c r="B36" s="17" t="s">
        <v>103</v>
      </c>
      <c r="C36" s="16">
        <v>0.84</v>
      </c>
    </row>
    <row r="37" spans="1:3" x14ac:dyDescent="0.2">
      <c r="A37" t="s">
        <v>49</v>
      </c>
      <c r="B37" s="17" t="s">
        <v>108</v>
      </c>
      <c r="C37" s="16">
        <v>0.67</v>
      </c>
    </row>
    <row r="38" spans="1:3" x14ac:dyDescent="0.2">
      <c r="A38" t="s">
        <v>50</v>
      </c>
      <c r="B38" s="17" t="s">
        <v>103</v>
      </c>
      <c r="C38" s="16">
        <v>0.73</v>
      </c>
    </row>
    <row r="39" spans="1:3" x14ac:dyDescent="0.2">
      <c r="A39" t="s">
        <v>51</v>
      </c>
      <c r="B39" s="17" t="s">
        <v>106</v>
      </c>
      <c r="C39" s="16">
        <v>0.5</v>
      </c>
    </row>
    <row r="40" spans="1:3" x14ac:dyDescent="0.2">
      <c r="A40" t="s">
        <v>52</v>
      </c>
      <c r="B40" s="17" t="s">
        <v>103</v>
      </c>
      <c r="C40" s="16">
        <v>0.73</v>
      </c>
    </row>
    <row r="41" spans="1:3" x14ac:dyDescent="0.2">
      <c r="A41" t="s">
        <v>53</v>
      </c>
      <c r="B41" s="17" t="s">
        <v>108</v>
      </c>
      <c r="C41" s="16">
        <v>0.6</v>
      </c>
    </row>
    <row r="42" spans="1:3" x14ac:dyDescent="0.2">
      <c r="A42" t="s">
        <v>54</v>
      </c>
      <c r="B42" s="17" t="s">
        <v>103</v>
      </c>
      <c r="C42" s="16">
        <v>0.71</v>
      </c>
    </row>
    <row r="43" spans="1:3" x14ac:dyDescent="0.2">
      <c r="A43" t="s">
        <v>55</v>
      </c>
      <c r="B43" s="17" t="s">
        <v>106</v>
      </c>
      <c r="C43" s="16">
        <v>0.41</v>
      </c>
    </row>
    <row r="44" spans="1:3" x14ac:dyDescent="0.2">
      <c r="A44" t="s">
        <v>56</v>
      </c>
      <c r="B44" s="17" t="s">
        <v>103</v>
      </c>
      <c r="C44" s="16">
        <v>0.76</v>
      </c>
    </row>
    <row r="45" spans="1:3" x14ac:dyDescent="0.2">
      <c r="A45" t="s">
        <v>57</v>
      </c>
      <c r="B45" s="17" t="s">
        <v>108</v>
      </c>
      <c r="C45" s="16">
        <v>0.59</v>
      </c>
    </row>
    <row r="46" spans="1:3" x14ac:dyDescent="0.2">
      <c r="A46" t="s">
        <v>58</v>
      </c>
      <c r="B46" s="17" t="s">
        <v>103</v>
      </c>
      <c r="C46" s="16">
        <v>0.8</v>
      </c>
    </row>
    <row r="47" spans="1:3" x14ac:dyDescent="0.2">
      <c r="A47" t="s">
        <v>59</v>
      </c>
      <c r="B47" s="17" t="s">
        <v>106</v>
      </c>
      <c r="C47" s="16">
        <v>0.43</v>
      </c>
    </row>
    <row r="48" spans="1:3" x14ac:dyDescent="0.2">
      <c r="A48" t="s">
        <v>60</v>
      </c>
      <c r="B48" s="17" t="s">
        <v>103</v>
      </c>
      <c r="C48" s="16">
        <v>0.82</v>
      </c>
    </row>
    <row r="49" spans="1:3" x14ac:dyDescent="0.2">
      <c r="A49" t="s">
        <v>61</v>
      </c>
      <c r="B49" s="17" t="s">
        <v>108</v>
      </c>
      <c r="C49" s="16">
        <v>0.7</v>
      </c>
    </row>
    <row r="50" spans="1:3" x14ac:dyDescent="0.2">
      <c r="A50" t="s">
        <v>62</v>
      </c>
      <c r="B50" s="17" t="s">
        <v>103</v>
      </c>
      <c r="C50" s="16">
        <v>0.74</v>
      </c>
    </row>
    <row r="51" spans="1:3" x14ac:dyDescent="0.2">
      <c r="A51" t="s">
        <v>63</v>
      </c>
      <c r="B51" s="17" t="s">
        <v>106</v>
      </c>
      <c r="C51" s="16">
        <v>0.47</v>
      </c>
    </row>
    <row r="52" spans="1:3" x14ac:dyDescent="0.2">
      <c r="A52" t="s">
        <v>64</v>
      </c>
      <c r="B52" s="17" t="s">
        <v>103</v>
      </c>
      <c r="C52" s="16">
        <v>0.72</v>
      </c>
    </row>
    <row r="53" spans="1:3" x14ac:dyDescent="0.2">
      <c r="A53" t="s">
        <v>65</v>
      </c>
      <c r="B53" s="17" t="s">
        <v>108</v>
      </c>
      <c r="C53" s="16">
        <v>0.67</v>
      </c>
    </row>
    <row r="54" spans="1:3" x14ac:dyDescent="0.2">
      <c r="A54" t="s">
        <v>66</v>
      </c>
      <c r="B54" s="17" t="s">
        <v>103</v>
      </c>
      <c r="C54" s="16">
        <v>0.82</v>
      </c>
    </row>
    <row r="55" spans="1:3" x14ac:dyDescent="0.2">
      <c r="A55" t="s">
        <v>67</v>
      </c>
      <c r="B55" s="17" t="s">
        <v>106</v>
      </c>
      <c r="C55" s="16">
        <v>0.46</v>
      </c>
    </row>
    <row r="56" spans="1:3" x14ac:dyDescent="0.2">
      <c r="A56" t="s">
        <v>68</v>
      </c>
      <c r="B56" s="17" t="s">
        <v>103</v>
      </c>
      <c r="C56" s="16">
        <v>0.79</v>
      </c>
    </row>
    <row r="57" spans="1:3" x14ac:dyDescent="0.2">
      <c r="A57" t="s">
        <v>69</v>
      </c>
      <c r="B57" s="17" t="s">
        <v>108</v>
      </c>
      <c r="C57" s="16">
        <v>0.62</v>
      </c>
    </row>
    <row r="58" spans="1:3" x14ac:dyDescent="0.2">
      <c r="A58" t="s">
        <v>70</v>
      </c>
      <c r="B58" s="17" t="s">
        <v>103</v>
      </c>
      <c r="C58" s="16">
        <v>0.75</v>
      </c>
    </row>
    <row r="59" spans="1:3" x14ac:dyDescent="0.2">
      <c r="A59" t="s">
        <v>71</v>
      </c>
      <c r="B59" s="17" t="s">
        <v>106</v>
      </c>
      <c r="C59" s="16">
        <v>0.43</v>
      </c>
    </row>
    <row r="60" spans="1:3" x14ac:dyDescent="0.2">
      <c r="A60" t="s">
        <v>72</v>
      </c>
      <c r="B60" s="17" t="s">
        <v>103</v>
      </c>
      <c r="C60" s="16">
        <v>0.79</v>
      </c>
    </row>
    <row r="61" spans="1:3" x14ac:dyDescent="0.2">
      <c r="A61" t="s">
        <v>73</v>
      </c>
      <c r="B61" s="17" t="s">
        <v>108</v>
      </c>
      <c r="C61" s="16">
        <v>0.69</v>
      </c>
    </row>
    <row r="62" spans="1:3" x14ac:dyDescent="0.2">
      <c r="A62" t="s">
        <v>74</v>
      </c>
      <c r="B62" s="17" t="s">
        <v>103</v>
      </c>
      <c r="C62" s="16">
        <v>0.8</v>
      </c>
    </row>
    <row r="63" spans="1:3" x14ac:dyDescent="0.2">
      <c r="A63" t="s">
        <v>75</v>
      </c>
      <c r="B63" s="17" t="s">
        <v>106</v>
      </c>
      <c r="C63" s="16">
        <v>0.52</v>
      </c>
    </row>
    <row r="64" spans="1:3" x14ac:dyDescent="0.2">
      <c r="A64" t="s">
        <v>76</v>
      </c>
      <c r="B64" s="17" t="s">
        <v>103</v>
      </c>
      <c r="C64" s="16">
        <v>0.82</v>
      </c>
    </row>
    <row r="65" spans="1:3" x14ac:dyDescent="0.2">
      <c r="A65" t="s">
        <v>77</v>
      </c>
      <c r="B65" s="17" t="s">
        <v>108</v>
      </c>
      <c r="C65" s="16">
        <v>0.64</v>
      </c>
    </row>
    <row r="66" spans="1:3" x14ac:dyDescent="0.2">
      <c r="A66" t="s">
        <v>78</v>
      </c>
      <c r="B66" s="17" t="s">
        <v>103</v>
      </c>
      <c r="C66" s="16">
        <v>0.76</v>
      </c>
    </row>
    <row r="67" spans="1:3" x14ac:dyDescent="0.2">
      <c r="A67" t="s">
        <v>79</v>
      </c>
      <c r="B67" s="17" t="s">
        <v>106</v>
      </c>
      <c r="C67" s="16">
        <v>0.54</v>
      </c>
    </row>
    <row r="68" spans="1:3" x14ac:dyDescent="0.2">
      <c r="A68" t="s">
        <v>80</v>
      </c>
      <c r="B68" s="17" t="s">
        <v>103</v>
      </c>
      <c r="C68" s="16">
        <v>0.83</v>
      </c>
    </row>
    <row r="69" spans="1:3" x14ac:dyDescent="0.2">
      <c r="A69" t="s">
        <v>81</v>
      </c>
      <c r="B69" s="17" t="s">
        <v>108</v>
      </c>
      <c r="C69" s="16">
        <v>0.6</v>
      </c>
    </row>
    <row r="70" spans="1:3" x14ac:dyDescent="0.2">
      <c r="A70" t="s">
        <v>82</v>
      </c>
      <c r="B70" s="17" t="s">
        <v>103</v>
      </c>
      <c r="C70" s="16">
        <v>0.75</v>
      </c>
    </row>
    <row r="71" spans="1:3" x14ac:dyDescent="0.2">
      <c r="A71" t="s">
        <v>83</v>
      </c>
      <c r="B71" s="17" t="s">
        <v>106</v>
      </c>
      <c r="C71" s="16">
        <v>0.55000000000000004</v>
      </c>
    </row>
    <row r="72" spans="1:3" x14ac:dyDescent="0.2">
      <c r="A72" t="s">
        <v>84</v>
      </c>
      <c r="B72" s="17" t="s">
        <v>103</v>
      </c>
      <c r="C72" s="16">
        <v>0.73</v>
      </c>
    </row>
    <row r="73" spans="1:3" x14ac:dyDescent="0.2">
      <c r="A73" t="s">
        <v>85</v>
      </c>
      <c r="B73" s="17" t="s">
        <v>108</v>
      </c>
      <c r="C73" s="16">
        <v>0.59</v>
      </c>
    </row>
    <row r="74" spans="1:3" x14ac:dyDescent="0.2">
      <c r="A74" t="s">
        <v>86</v>
      </c>
      <c r="B74" s="17" t="s">
        <v>104</v>
      </c>
      <c r="C74" s="16">
        <v>0.87</v>
      </c>
    </row>
    <row r="75" spans="1:3" x14ac:dyDescent="0.2"/>
    <row r="76" spans="1:3" x14ac:dyDescent="0.2">
      <c r="A76" t="s">
        <v>101</v>
      </c>
      <c r="B76" s="17" t="s">
        <v>99</v>
      </c>
      <c r="C76" s="16" t="s">
        <v>100</v>
      </c>
    </row>
    <row r="77" spans="1:3" x14ac:dyDescent="0.2">
      <c r="A77" t="s">
        <v>97</v>
      </c>
      <c r="B77" s="17" t="s">
        <v>103</v>
      </c>
      <c r="C77" s="16">
        <v>0.66301369863013693</v>
      </c>
    </row>
    <row r="78" spans="1:3" x14ac:dyDescent="0.2">
      <c r="A78" t="s">
        <v>98</v>
      </c>
      <c r="B78" s="17" t="s">
        <v>108</v>
      </c>
      <c r="C78" s="16">
        <v>0.59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A5234-1AE0-4D5A-9490-D082E5E03967}">
  <dimension ref="A1:C78"/>
  <sheetViews>
    <sheetView topLeftCell="A35" workbookViewId="0">
      <selection activeCell="A79" sqref="A79:XFD1048576"/>
    </sheetView>
  </sheetViews>
  <sheetFormatPr defaultColWidth="0" defaultRowHeight="14.25" zeroHeight="1" x14ac:dyDescent="0.2"/>
  <cols>
    <col min="1" max="1" width="19.25" bestFit="1" customWidth="1"/>
    <col min="2" max="2" width="13.875" style="17" bestFit="1" customWidth="1"/>
    <col min="3" max="3" width="12.25" style="16" customWidth="1"/>
    <col min="4" max="16384" width="9" hidden="1"/>
  </cols>
  <sheetData>
    <row r="1" spans="1:3" ht="15.75" thickBot="1" x14ac:dyDescent="0.3">
      <c r="A1" s="9" t="s">
        <v>0</v>
      </c>
      <c r="B1" s="10" t="s">
        <v>8</v>
      </c>
      <c r="C1" s="11" t="s">
        <v>96</v>
      </c>
    </row>
    <row r="2" spans="1:3" ht="15" thickTop="1" x14ac:dyDescent="0.2">
      <c r="A2" s="1" t="s">
        <v>10</v>
      </c>
      <c r="B2" s="12" t="s">
        <v>88</v>
      </c>
      <c r="C2" s="13">
        <v>0.75</v>
      </c>
    </row>
    <row r="3" spans="1:3" x14ac:dyDescent="0.2">
      <c r="A3" s="2" t="s">
        <v>13</v>
      </c>
      <c r="B3" s="14" t="s">
        <v>87</v>
      </c>
      <c r="C3" s="15">
        <v>0.62</v>
      </c>
    </row>
    <row r="4" spans="1:3" x14ac:dyDescent="0.2">
      <c r="A4" s="1" t="s">
        <v>15</v>
      </c>
      <c r="B4" s="12" t="s">
        <v>88</v>
      </c>
      <c r="C4" s="13">
        <v>0.6</v>
      </c>
    </row>
    <row r="5" spans="1:3" x14ac:dyDescent="0.2">
      <c r="A5" s="2" t="s">
        <v>16</v>
      </c>
      <c r="B5" s="14" t="s">
        <v>89</v>
      </c>
      <c r="C5" s="15">
        <v>0.86</v>
      </c>
    </row>
    <row r="6" spans="1:3" x14ac:dyDescent="0.2">
      <c r="A6" s="1" t="s">
        <v>17</v>
      </c>
      <c r="B6" s="12" t="s">
        <v>87</v>
      </c>
      <c r="C6" s="13">
        <v>0.56999999999999995</v>
      </c>
    </row>
    <row r="7" spans="1:3" x14ac:dyDescent="0.2">
      <c r="A7" s="2" t="s">
        <v>18</v>
      </c>
      <c r="B7" s="14" t="s">
        <v>91</v>
      </c>
      <c r="C7" s="15">
        <v>0.52</v>
      </c>
    </row>
    <row r="8" spans="1:3" x14ac:dyDescent="0.2">
      <c r="A8" s="1" t="s">
        <v>19</v>
      </c>
      <c r="B8" s="12" t="s">
        <v>88</v>
      </c>
      <c r="C8" s="13">
        <v>0.62</v>
      </c>
    </row>
    <row r="9" spans="1:3" x14ac:dyDescent="0.2">
      <c r="A9" s="2" t="s">
        <v>20</v>
      </c>
      <c r="B9" s="14" t="s">
        <v>88</v>
      </c>
      <c r="C9" s="15">
        <v>0.67</v>
      </c>
    </row>
    <row r="10" spans="1:3" x14ac:dyDescent="0.2">
      <c r="A10" s="1" t="s">
        <v>21</v>
      </c>
      <c r="B10" s="12" t="s">
        <v>88</v>
      </c>
      <c r="C10" s="13">
        <v>0.6</v>
      </c>
    </row>
    <row r="11" spans="1:3" x14ac:dyDescent="0.2">
      <c r="A11" s="2" t="s">
        <v>22</v>
      </c>
      <c r="B11" s="14" t="s">
        <v>87</v>
      </c>
      <c r="C11" s="15">
        <v>0.63</v>
      </c>
    </row>
    <row r="12" spans="1:3" x14ac:dyDescent="0.2">
      <c r="A12" s="1" t="s">
        <v>24</v>
      </c>
      <c r="B12" s="12" t="s">
        <v>87</v>
      </c>
      <c r="C12" s="13">
        <v>0.59</v>
      </c>
    </row>
    <row r="13" spans="1:3" x14ac:dyDescent="0.2">
      <c r="A13" s="2" t="s">
        <v>25</v>
      </c>
      <c r="B13" s="14" t="s">
        <v>88</v>
      </c>
      <c r="C13" s="15">
        <v>0.56000000000000005</v>
      </c>
    </row>
    <row r="14" spans="1:3" x14ac:dyDescent="0.2">
      <c r="A14" s="1" t="s">
        <v>26</v>
      </c>
      <c r="B14" s="12" t="s">
        <v>88</v>
      </c>
      <c r="C14" s="13">
        <v>0.62</v>
      </c>
    </row>
    <row r="15" spans="1:3" x14ac:dyDescent="0.2">
      <c r="A15" s="2" t="s">
        <v>27</v>
      </c>
      <c r="B15" s="14" t="s">
        <v>87</v>
      </c>
      <c r="C15" s="15">
        <v>0.55000000000000004</v>
      </c>
    </row>
    <row r="16" spans="1:3" x14ac:dyDescent="0.2">
      <c r="A16" s="1" t="s">
        <v>28</v>
      </c>
      <c r="B16" s="12" t="s">
        <v>90</v>
      </c>
      <c r="C16" s="13">
        <v>0.45</v>
      </c>
    </row>
    <row r="17" spans="1:3" x14ac:dyDescent="0.2">
      <c r="A17" s="2" t="s">
        <v>29</v>
      </c>
      <c r="B17" s="14" t="s">
        <v>87</v>
      </c>
      <c r="C17" s="15">
        <v>0.66</v>
      </c>
    </row>
    <row r="18" spans="1:3" x14ac:dyDescent="0.2">
      <c r="A18" s="1" t="s">
        <v>30</v>
      </c>
      <c r="B18" s="12" t="s">
        <v>88</v>
      </c>
      <c r="C18" s="13">
        <v>0.6</v>
      </c>
    </row>
    <row r="19" spans="1:3" x14ac:dyDescent="0.2">
      <c r="A19" s="2" t="s">
        <v>31</v>
      </c>
      <c r="B19" s="14" t="s">
        <v>90</v>
      </c>
      <c r="C19" s="15">
        <v>0.53</v>
      </c>
    </row>
    <row r="20" spans="1:3" x14ac:dyDescent="0.2">
      <c r="A20" s="1" t="s">
        <v>32</v>
      </c>
      <c r="B20" s="12" t="s">
        <v>87</v>
      </c>
      <c r="C20" s="13">
        <v>0.61</v>
      </c>
    </row>
    <row r="21" spans="1:3" x14ac:dyDescent="0.2">
      <c r="A21" s="2" t="s">
        <v>33</v>
      </c>
      <c r="B21" s="14" t="s">
        <v>88</v>
      </c>
      <c r="C21" s="15">
        <v>0.75</v>
      </c>
    </row>
    <row r="22" spans="1:3" x14ac:dyDescent="0.2">
      <c r="A22" s="1" t="s">
        <v>34</v>
      </c>
      <c r="B22" s="12" t="s">
        <v>88</v>
      </c>
      <c r="C22" s="13">
        <v>0.75</v>
      </c>
    </row>
    <row r="23" spans="1:3" x14ac:dyDescent="0.2">
      <c r="A23" s="2" t="s">
        <v>35</v>
      </c>
      <c r="B23" s="14" t="s">
        <v>88</v>
      </c>
      <c r="C23" s="15">
        <v>0.56999999999999995</v>
      </c>
    </row>
    <row r="24" spans="1:3" x14ac:dyDescent="0.2">
      <c r="A24" s="1" t="s">
        <v>36</v>
      </c>
      <c r="B24" s="12" t="s">
        <v>88</v>
      </c>
      <c r="C24" s="13">
        <v>0.74</v>
      </c>
    </row>
    <row r="25" spans="1:3" x14ac:dyDescent="0.2">
      <c r="A25" s="2" t="s">
        <v>37</v>
      </c>
      <c r="B25" s="14" t="s">
        <v>88</v>
      </c>
      <c r="C25" s="15">
        <v>0.68</v>
      </c>
    </row>
    <row r="26" spans="1:3" x14ac:dyDescent="0.2">
      <c r="A26" s="1" t="s">
        <v>38</v>
      </c>
      <c r="B26" s="12" t="s">
        <v>89</v>
      </c>
      <c r="C26" s="13">
        <v>0.84</v>
      </c>
    </row>
    <row r="27" spans="1:3" x14ac:dyDescent="0.2">
      <c r="A27" s="2" t="s">
        <v>39</v>
      </c>
      <c r="B27" s="14" t="s">
        <v>87</v>
      </c>
      <c r="C27" s="15">
        <v>0.68</v>
      </c>
    </row>
    <row r="28" spans="1:3" x14ac:dyDescent="0.2">
      <c r="A28" s="1" t="s">
        <v>40</v>
      </c>
      <c r="B28" s="12" t="s">
        <v>87</v>
      </c>
      <c r="C28" s="13">
        <v>0.62</v>
      </c>
    </row>
    <row r="29" spans="1:3" x14ac:dyDescent="0.2">
      <c r="A29" s="2" t="s">
        <v>41</v>
      </c>
      <c r="B29" s="14" t="s">
        <v>87</v>
      </c>
      <c r="C29" s="15">
        <v>0.66</v>
      </c>
    </row>
    <row r="30" spans="1:3" x14ac:dyDescent="0.2">
      <c r="A30" s="1" t="s">
        <v>42</v>
      </c>
      <c r="B30" s="12" t="s">
        <v>87</v>
      </c>
      <c r="C30" s="13">
        <v>0.73</v>
      </c>
    </row>
    <row r="31" spans="1:3" x14ac:dyDescent="0.2">
      <c r="A31" s="2" t="s">
        <v>43</v>
      </c>
      <c r="B31" s="14" t="s">
        <v>87</v>
      </c>
      <c r="C31" s="15">
        <v>0.57999999999999996</v>
      </c>
    </row>
    <row r="32" spans="1:3" x14ac:dyDescent="0.2">
      <c r="A32" s="1" t="s">
        <v>44</v>
      </c>
      <c r="B32" s="12" t="s">
        <v>91</v>
      </c>
      <c r="C32" s="13">
        <v>0.49</v>
      </c>
    </row>
    <row r="33" spans="1:3" x14ac:dyDescent="0.2">
      <c r="A33" s="2" t="s">
        <v>45</v>
      </c>
      <c r="B33" s="14" t="s">
        <v>87</v>
      </c>
      <c r="C33" s="15">
        <v>0.67</v>
      </c>
    </row>
    <row r="34" spans="1:3" x14ac:dyDescent="0.2">
      <c r="A34" s="1" t="s">
        <v>46</v>
      </c>
      <c r="B34" s="12" t="s">
        <v>87</v>
      </c>
      <c r="C34" s="13">
        <v>0.71</v>
      </c>
    </row>
    <row r="35" spans="1:3" x14ac:dyDescent="0.2">
      <c r="A35" s="2" t="s">
        <v>47</v>
      </c>
      <c r="B35" s="14" t="s">
        <v>88</v>
      </c>
      <c r="C35" s="15">
        <v>0.67</v>
      </c>
    </row>
    <row r="36" spans="1:3" x14ac:dyDescent="0.2">
      <c r="A36" s="1" t="s">
        <v>48</v>
      </c>
      <c r="B36" s="12" t="s">
        <v>89</v>
      </c>
      <c r="C36" s="13">
        <v>0.83</v>
      </c>
    </row>
    <row r="37" spans="1:3" x14ac:dyDescent="0.2">
      <c r="A37" s="2" t="s">
        <v>49</v>
      </c>
      <c r="B37" s="14" t="s">
        <v>88</v>
      </c>
      <c r="C37" s="15">
        <v>0.61</v>
      </c>
    </row>
    <row r="38" spans="1:3" x14ac:dyDescent="0.2">
      <c r="A38" s="1" t="s">
        <v>50</v>
      </c>
      <c r="B38" s="12" t="s">
        <v>87</v>
      </c>
      <c r="C38" s="13">
        <v>0.62</v>
      </c>
    </row>
    <row r="39" spans="1:3" x14ac:dyDescent="0.2">
      <c r="A39" s="2" t="s">
        <v>51</v>
      </c>
      <c r="B39" s="14" t="s">
        <v>88</v>
      </c>
      <c r="C39" s="15">
        <v>0.67</v>
      </c>
    </row>
    <row r="40" spans="1:3" x14ac:dyDescent="0.2">
      <c r="A40" s="1" t="s">
        <v>52</v>
      </c>
      <c r="B40" s="12" t="s">
        <v>87</v>
      </c>
      <c r="C40" s="13">
        <v>0.57999999999999996</v>
      </c>
    </row>
    <row r="41" spans="1:3" x14ac:dyDescent="0.2">
      <c r="A41" s="2" t="s">
        <v>53</v>
      </c>
      <c r="B41" s="14" t="s">
        <v>88</v>
      </c>
      <c r="C41" s="15">
        <v>0.6</v>
      </c>
    </row>
    <row r="42" spans="1:3" x14ac:dyDescent="0.2">
      <c r="A42" s="1" t="s">
        <v>54</v>
      </c>
      <c r="B42" s="12" t="s">
        <v>90</v>
      </c>
      <c r="C42" s="13">
        <v>0.49</v>
      </c>
    </row>
    <row r="43" spans="1:3" x14ac:dyDescent="0.2">
      <c r="A43" s="2" t="s">
        <v>55</v>
      </c>
      <c r="B43" s="14" t="s">
        <v>87</v>
      </c>
      <c r="C43" s="15">
        <v>0.69</v>
      </c>
    </row>
    <row r="44" spans="1:3" x14ac:dyDescent="0.2">
      <c r="A44" s="1" t="s">
        <v>56</v>
      </c>
      <c r="B44" s="12" t="s">
        <v>87</v>
      </c>
      <c r="C44" s="13">
        <v>0.65</v>
      </c>
    </row>
    <row r="45" spans="1:3" x14ac:dyDescent="0.2">
      <c r="A45" s="2" t="s">
        <v>57</v>
      </c>
      <c r="B45" s="14" t="s">
        <v>87</v>
      </c>
      <c r="C45" s="15">
        <v>0.64</v>
      </c>
    </row>
    <row r="46" spans="1:3" x14ac:dyDescent="0.2">
      <c r="A46" s="1" t="s">
        <v>58</v>
      </c>
      <c r="B46" s="12" t="s">
        <v>91</v>
      </c>
      <c r="C46" s="13">
        <v>0.49</v>
      </c>
    </row>
    <row r="47" spans="1:3" x14ac:dyDescent="0.2">
      <c r="A47" s="2" t="s">
        <v>59</v>
      </c>
      <c r="B47" s="14" t="s">
        <v>87</v>
      </c>
      <c r="C47" s="15">
        <v>0.74</v>
      </c>
    </row>
    <row r="48" spans="1:3" x14ac:dyDescent="0.2">
      <c r="A48" s="1" t="s">
        <v>60</v>
      </c>
      <c r="B48" s="12" t="s">
        <v>88</v>
      </c>
      <c r="C48" s="13">
        <v>0.64</v>
      </c>
    </row>
    <row r="49" spans="1:3" x14ac:dyDescent="0.2">
      <c r="A49" s="2" t="s">
        <v>61</v>
      </c>
      <c r="B49" s="14" t="s">
        <v>87</v>
      </c>
      <c r="C49" s="15">
        <v>0.56999999999999995</v>
      </c>
    </row>
    <row r="50" spans="1:3" x14ac:dyDescent="0.2">
      <c r="A50" s="1" t="s">
        <v>62</v>
      </c>
      <c r="B50" s="12" t="s">
        <v>92</v>
      </c>
      <c r="C50" s="13">
        <v>0.85</v>
      </c>
    </row>
    <row r="51" spans="1:3" x14ac:dyDescent="0.2">
      <c r="A51" s="2" t="s">
        <v>63</v>
      </c>
      <c r="B51" s="14" t="s">
        <v>88</v>
      </c>
      <c r="C51" s="15">
        <v>0.68</v>
      </c>
    </row>
    <row r="52" spans="1:3" x14ac:dyDescent="0.2">
      <c r="A52" s="1" t="s">
        <v>64</v>
      </c>
      <c r="B52" s="12" t="s">
        <v>88</v>
      </c>
      <c r="C52" s="13">
        <v>0.71</v>
      </c>
    </row>
    <row r="53" spans="1:3" x14ac:dyDescent="0.2">
      <c r="A53" s="2" t="s">
        <v>65</v>
      </c>
      <c r="B53" s="14" t="s">
        <v>88</v>
      </c>
      <c r="C53" s="15">
        <v>0.62</v>
      </c>
    </row>
    <row r="54" spans="1:3" x14ac:dyDescent="0.2">
      <c r="A54" s="1" t="s">
        <v>66</v>
      </c>
      <c r="B54" s="12" t="s">
        <v>88</v>
      </c>
      <c r="C54" s="13">
        <v>0.56000000000000005</v>
      </c>
    </row>
    <row r="55" spans="1:3" x14ac:dyDescent="0.2">
      <c r="A55" s="2" t="s">
        <v>67</v>
      </c>
      <c r="B55" s="14" t="s">
        <v>92</v>
      </c>
      <c r="C55" s="15">
        <v>0.78</v>
      </c>
    </row>
    <row r="56" spans="1:3" x14ac:dyDescent="0.2">
      <c r="A56" s="1" t="s">
        <v>68</v>
      </c>
      <c r="B56" s="12" t="s">
        <v>88</v>
      </c>
      <c r="C56" s="13">
        <v>0.64</v>
      </c>
    </row>
    <row r="57" spans="1:3" x14ac:dyDescent="0.2">
      <c r="A57" s="2" t="s">
        <v>69</v>
      </c>
      <c r="B57" s="14" t="s">
        <v>88</v>
      </c>
      <c r="C57" s="15">
        <v>0.74</v>
      </c>
    </row>
    <row r="58" spans="1:3" x14ac:dyDescent="0.2">
      <c r="A58" s="1" t="s">
        <v>70</v>
      </c>
      <c r="B58" s="12" t="s">
        <v>87</v>
      </c>
      <c r="C58" s="13">
        <v>0.59</v>
      </c>
    </row>
    <row r="59" spans="1:3" x14ac:dyDescent="0.2">
      <c r="A59" s="2" t="s">
        <v>71</v>
      </c>
      <c r="B59" s="14" t="s">
        <v>87</v>
      </c>
      <c r="C59" s="15">
        <v>0.73</v>
      </c>
    </row>
    <row r="60" spans="1:3" x14ac:dyDescent="0.2">
      <c r="A60" s="1" t="s">
        <v>72</v>
      </c>
      <c r="B60" s="12" t="s">
        <v>87</v>
      </c>
      <c r="C60" s="13">
        <v>0.67</v>
      </c>
    </row>
    <row r="61" spans="1:3" x14ac:dyDescent="0.2">
      <c r="A61" s="2" t="s">
        <v>73</v>
      </c>
      <c r="B61" s="14" t="s">
        <v>87</v>
      </c>
      <c r="C61" s="15">
        <v>0.64</v>
      </c>
    </row>
    <row r="62" spans="1:3" x14ac:dyDescent="0.2">
      <c r="A62" s="1" t="s">
        <v>74</v>
      </c>
      <c r="B62" s="12" t="s">
        <v>87</v>
      </c>
      <c r="C62" s="13">
        <v>0.69</v>
      </c>
    </row>
    <row r="63" spans="1:3" x14ac:dyDescent="0.2">
      <c r="A63" s="2" t="s">
        <v>75</v>
      </c>
      <c r="B63" s="14" t="s">
        <v>87</v>
      </c>
      <c r="C63" s="15">
        <v>0.71</v>
      </c>
    </row>
    <row r="64" spans="1:3" x14ac:dyDescent="0.2">
      <c r="A64" s="1" t="s">
        <v>76</v>
      </c>
      <c r="B64" s="12" t="s">
        <v>87</v>
      </c>
      <c r="C64" s="13">
        <v>0.69</v>
      </c>
    </row>
    <row r="65" spans="1:3" x14ac:dyDescent="0.2">
      <c r="A65" s="2" t="s">
        <v>77</v>
      </c>
      <c r="B65" s="14" t="s">
        <v>87</v>
      </c>
      <c r="C65" s="15">
        <v>0.63</v>
      </c>
    </row>
    <row r="66" spans="1:3" x14ac:dyDescent="0.2">
      <c r="A66" s="1" t="s">
        <v>78</v>
      </c>
      <c r="B66" s="12" t="s">
        <v>88</v>
      </c>
      <c r="C66" s="13">
        <v>0.56000000000000005</v>
      </c>
    </row>
    <row r="67" spans="1:3" x14ac:dyDescent="0.2">
      <c r="A67" s="2" t="s">
        <v>79</v>
      </c>
      <c r="B67" s="14" t="s">
        <v>88</v>
      </c>
      <c r="C67" s="15">
        <v>0.73</v>
      </c>
    </row>
    <row r="68" spans="1:3" x14ac:dyDescent="0.2">
      <c r="A68" s="1" t="s">
        <v>80</v>
      </c>
      <c r="B68" s="12" t="s">
        <v>87</v>
      </c>
      <c r="C68" s="13">
        <v>0.63</v>
      </c>
    </row>
    <row r="69" spans="1:3" x14ac:dyDescent="0.2">
      <c r="A69" s="2" t="s">
        <v>81</v>
      </c>
      <c r="B69" s="14" t="s">
        <v>87</v>
      </c>
      <c r="C69" s="15">
        <v>0.67</v>
      </c>
    </row>
    <row r="70" spans="1:3" x14ac:dyDescent="0.2">
      <c r="A70" s="1" t="s">
        <v>82</v>
      </c>
      <c r="B70" s="12" t="s">
        <v>88</v>
      </c>
      <c r="C70" s="13">
        <v>0.55000000000000004</v>
      </c>
    </row>
    <row r="71" spans="1:3" x14ac:dyDescent="0.2">
      <c r="A71" s="2" t="s">
        <v>83</v>
      </c>
      <c r="B71" s="14" t="s">
        <v>88</v>
      </c>
      <c r="C71" s="15">
        <v>0.73</v>
      </c>
    </row>
    <row r="72" spans="1:3" x14ac:dyDescent="0.2">
      <c r="A72" s="1" t="s">
        <v>84</v>
      </c>
      <c r="B72" s="12" t="s">
        <v>90</v>
      </c>
      <c r="C72" s="13">
        <v>0.45</v>
      </c>
    </row>
    <row r="73" spans="1:3" x14ac:dyDescent="0.2">
      <c r="A73" s="2" t="s">
        <v>85</v>
      </c>
      <c r="B73" s="14" t="s">
        <v>88</v>
      </c>
      <c r="C73" s="15">
        <v>0.55000000000000004</v>
      </c>
    </row>
    <row r="74" spans="1:3" x14ac:dyDescent="0.2">
      <c r="A74" s="3" t="s">
        <v>86</v>
      </c>
      <c r="B74" s="18" t="s">
        <v>87</v>
      </c>
      <c r="C74" s="19">
        <v>0.59</v>
      </c>
    </row>
    <row r="75" spans="1:3" x14ac:dyDescent="0.2"/>
    <row r="76" spans="1:3" x14ac:dyDescent="0.2">
      <c r="A76" t="s">
        <v>101</v>
      </c>
      <c r="B76" s="17" t="s">
        <v>99</v>
      </c>
      <c r="C76" s="16" t="s">
        <v>100</v>
      </c>
    </row>
    <row r="77" spans="1:3" x14ac:dyDescent="0.2">
      <c r="A77" t="s">
        <v>97</v>
      </c>
      <c r="B77" s="17" t="s">
        <v>11</v>
      </c>
      <c r="C77" s="16">
        <v>0.64411764705882346</v>
      </c>
    </row>
    <row r="78" spans="1:3" x14ac:dyDescent="0.2">
      <c r="A78" t="s">
        <v>98</v>
      </c>
      <c r="B78" s="17" t="s">
        <v>11</v>
      </c>
      <c r="C78" s="16">
        <v>0.64256410256410257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50F4-0C00-455B-9230-29C4D228ABCF}">
  <dimension ref="A1:C74"/>
  <sheetViews>
    <sheetView topLeftCell="A13" workbookViewId="0">
      <selection activeCell="A66" sqref="A66:XFD1048576"/>
    </sheetView>
  </sheetViews>
  <sheetFormatPr defaultColWidth="0" defaultRowHeight="14.25" zeroHeight="1" x14ac:dyDescent="0.2"/>
  <cols>
    <col min="1" max="1" width="19.25" bestFit="1" customWidth="1"/>
    <col min="2" max="2" width="18.375" style="17" bestFit="1" customWidth="1"/>
    <col min="3" max="3" width="11.75" style="17" customWidth="1"/>
    <col min="4" max="16384" width="9" hidden="1"/>
  </cols>
  <sheetData>
    <row r="1" spans="1:3" ht="15.75" thickBot="1" x14ac:dyDescent="0.3">
      <c r="A1" s="9" t="s">
        <v>0</v>
      </c>
      <c r="B1" s="10" t="s">
        <v>1</v>
      </c>
      <c r="C1" s="11" t="s">
        <v>96</v>
      </c>
    </row>
    <row r="2" spans="1:3" ht="15" thickTop="1" x14ac:dyDescent="0.2">
      <c r="A2" s="1" t="s">
        <v>10</v>
      </c>
      <c r="B2" s="12" t="s">
        <v>88</v>
      </c>
      <c r="C2" s="13">
        <v>0.55000000000000004</v>
      </c>
    </row>
    <row r="3" spans="1:3" x14ac:dyDescent="0.2">
      <c r="A3" s="2" t="s">
        <v>13</v>
      </c>
      <c r="B3" s="14" t="s">
        <v>88</v>
      </c>
      <c r="C3" s="15">
        <v>0.56999999999999995</v>
      </c>
    </row>
    <row r="4" spans="1:3" x14ac:dyDescent="0.2">
      <c r="A4" s="1" t="s">
        <v>16</v>
      </c>
      <c r="B4" s="12" t="s">
        <v>87</v>
      </c>
      <c r="C4" s="13">
        <v>0.74</v>
      </c>
    </row>
    <row r="5" spans="1:3" x14ac:dyDescent="0.2">
      <c r="A5" s="2" t="s">
        <v>17</v>
      </c>
      <c r="B5" s="14" t="s">
        <v>88</v>
      </c>
      <c r="C5" s="15">
        <v>0.56999999999999995</v>
      </c>
    </row>
    <row r="6" spans="1:3" x14ac:dyDescent="0.2">
      <c r="A6" s="1" t="s">
        <v>19</v>
      </c>
      <c r="B6" s="14" t="s">
        <v>92</v>
      </c>
      <c r="C6" s="15">
        <v>0.85</v>
      </c>
    </row>
    <row r="7" spans="1:3" x14ac:dyDescent="0.2">
      <c r="A7" s="2" t="s">
        <v>20</v>
      </c>
      <c r="B7" s="14" t="s">
        <v>87</v>
      </c>
      <c r="C7" s="15">
        <v>0.66</v>
      </c>
    </row>
    <row r="8" spans="1:3" x14ac:dyDescent="0.2">
      <c r="A8" s="1" t="s">
        <v>21</v>
      </c>
      <c r="B8" s="12" t="s">
        <v>92</v>
      </c>
      <c r="C8" s="13">
        <v>0.79</v>
      </c>
    </row>
    <row r="9" spans="1:3" x14ac:dyDescent="0.2">
      <c r="A9" s="2" t="s">
        <v>22</v>
      </c>
      <c r="B9" s="14" t="s">
        <v>90</v>
      </c>
      <c r="C9" s="15">
        <v>0.43</v>
      </c>
    </row>
    <row r="10" spans="1:3" x14ac:dyDescent="0.2">
      <c r="A10" s="1" t="s">
        <v>24</v>
      </c>
      <c r="B10" s="12" t="s">
        <v>88</v>
      </c>
      <c r="C10" s="13">
        <v>0.69</v>
      </c>
    </row>
    <row r="11" spans="1:3" x14ac:dyDescent="0.2">
      <c r="A11" s="2" t="s">
        <v>25</v>
      </c>
      <c r="B11" s="12" t="s">
        <v>93</v>
      </c>
      <c r="C11" s="13">
        <v>1</v>
      </c>
    </row>
    <row r="12" spans="1:3" x14ac:dyDescent="0.2">
      <c r="A12" s="1" t="s">
        <v>26</v>
      </c>
      <c r="B12" s="12" t="s">
        <v>91</v>
      </c>
      <c r="C12" s="13">
        <v>0.47</v>
      </c>
    </row>
    <row r="13" spans="1:3" x14ac:dyDescent="0.2">
      <c r="A13" s="2" t="s">
        <v>27</v>
      </c>
      <c r="B13" s="14" t="s">
        <v>88</v>
      </c>
      <c r="C13" s="15">
        <v>0.67</v>
      </c>
    </row>
    <row r="14" spans="1:3" x14ac:dyDescent="0.2">
      <c r="A14" s="1" t="s">
        <v>29</v>
      </c>
      <c r="B14" s="12" t="s">
        <v>88</v>
      </c>
      <c r="C14" s="13">
        <v>0.66</v>
      </c>
    </row>
    <row r="15" spans="1:3" x14ac:dyDescent="0.2">
      <c r="A15" s="2" t="s">
        <v>30</v>
      </c>
      <c r="B15" s="14" t="s">
        <v>91</v>
      </c>
      <c r="C15" s="15">
        <v>0.55000000000000004</v>
      </c>
    </row>
    <row r="16" spans="1:3" x14ac:dyDescent="0.2">
      <c r="A16" s="1" t="s">
        <v>31</v>
      </c>
      <c r="B16" s="12" t="s">
        <v>90</v>
      </c>
      <c r="C16" s="13">
        <v>0.55000000000000004</v>
      </c>
    </row>
    <row r="17" spans="1:3" x14ac:dyDescent="0.2">
      <c r="A17" s="2" t="s">
        <v>32</v>
      </c>
      <c r="B17" s="14" t="s">
        <v>89</v>
      </c>
      <c r="C17" s="15">
        <v>0.82</v>
      </c>
    </row>
    <row r="18" spans="1:3" x14ac:dyDescent="0.2">
      <c r="A18" s="1" t="s">
        <v>33</v>
      </c>
      <c r="B18" s="12" t="s">
        <v>88</v>
      </c>
      <c r="C18" s="13">
        <v>0.6</v>
      </c>
    </row>
    <row r="19" spans="1:3" x14ac:dyDescent="0.2">
      <c r="A19" s="2" t="s">
        <v>35</v>
      </c>
      <c r="B19" s="14" t="s">
        <v>87</v>
      </c>
      <c r="C19" s="15">
        <v>0.59</v>
      </c>
    </row>
    <row r="20" spans="1:3" x14ac:dyDescent="0.2">
      <c r="A20" s="1" t="s">
        <v>36</v>
      </c>
      <c r="B20" s="12" t="s">
        <v>88</v>
      </c>
      <c r="C20" s="13">
        <v>0.68</v>
      </c>
    </row>
    <row r="21" spans="1:3" x14ac:dyDescent="0.2">
      <c r="A21" s="2" t="s">
        <v>37</v>
      </c>
      <c r="B21" s="14" t="s">
        <v>88</v>
      </c>
      <c r="C21" s="15">
        <v>0.75</v>
      </c>
    </row>
    <row r="22" spans="1:3" x14ac:dyDescent="0.2">
      <c r="A22" s="1" t="s">
        <v>38</v>
      </c>
      <c r="B22" s="12" t="s">
        <v>93</v>
      </c>
      <c r="C22" s="13">
        <v>1</v>
      </c>
    </row>
    <row r="23" spans="1:3" x14ac:dyDescent="0.2">
      <c r="A23" s="2" t="s">
        <v>40</v>
      </c>
      <c r="B23" s="14" t="s">
        <v>88</v>
      </c>
      <c r="C23" s="15">
        <v>0.74</v>
      </c>
    </row>
    <row r="24" spans="1:3" x14ac:dyDescent="0.2">
      <c r="A24" s="1" t="s">
        <v>43</v>
      </c>
      <c r="B24" s="12" t="s">
        <v>88</v>
      </c>
      <c r="C24" s="13">
        <v>0.68</v>
      </c>
    </row>
    <row r="25" spans="1:3" x14ac:dyDescent="0.2">
      <c r="A25" s="2" t="s">
        <v>45</v>
      </c>
      <c r="B25" s="14" t="s">
        <v>88</v>
      </c>
      <c r="C25" s="15">
        <v>0.7</v>
      </c>
    </row>
    <row r="26" spans="1:3" x14ac:dyDescent="0.2">
      <c r="A26" s="1" t="s">
        <v>46</v>
      </c>
      <c r="B26" s="12" t="s">
        <v>87</v>
      </c>
      <c r="C26" s="13">
        <v>0.66</v>
      </c>
    </row>
    <row r="27" spans="1:3" x14ac:dyDescent="0.2">
      <c r="A27" s="2" t="s">
        <v>47</v>
      </c>
      <c r="B27" s="14" t="s">
        <v>88</v>
      </c>
      <c r="C27" s="15">
        <v>0.62</v>
      </c>
    </row>
    <row r="28" spans="1:3" x14ac:dyDescent="0.2">
      <c r="A28" s="1" t="s">
        <v>48</v>
      </c>
      <c r="B28" s="12" t="s">
        <v>87</v>
      </c>
      <c r="C28" s="13">
        <v>0.73</v>
      </c>
    </row>
    <row r="29" spans="1:3" x14ac:dyDescent="0.2">
      <c r="A29" s="2" t="s">
        <v>49</v>
      </c>
      <c r="B29" s="14" t="s">
        <v>88</v>
      </c>
      <c r="C29" s="15">
        <v>0.7</v>
      </c>
    </row>
    <row r="30" spans="1:3" x14ac:dyDescent="0.2">
      <c r="A30" s="1" t="s">
        <v>50</v>
      </c>
      <c r="B30" s="12" t="s">
        <v>87</v>
      </c>
      <c r="C30" s="13">
        <v>0.66</v>
      </c>
    </row>
    <row r="31" spans="1:3" x14ac:dyDescent="0.2">
      <c r="A31" s="2" t="s">
        <v>51</v>
      </c>
      <c r="B31" s="12" t="s">
        <v>93</v>
      </c>
      <c r="C31" s="13">
        <v>1</v>
      </c>
    </row>
    <row r="32" spans="1:3" x14ac:dyDescent="0.2">
      <c r="A32" s="1" t="s">
        <v>52</v>
      </c>
      <c r="B32" s="12" t="s">
        <v>88</v>
      </c>
      <c r="C32" s="13">
        <v>0.73</v>
      </c>
    </row>
    <row r="33" spans="1:3" x14ac:dyDescent="0.2">
      <c r="A33" s="2" t="s">
        <v>53</v>
      </c>
      <c r="B33" s="14" t="s">
        <v>87</v>
      </c>
      <c r="C33" s="15">
        <v>0.61</v>
      </c>
    </row>
    <row r="34" spans="1:3" x14ac:dyDescent="0.2">
      <c r="A34" s="1" t="s">
        <v>54</v>
      </c>
      <c r="B34" s="12" t="s">
        <v>90</v>
      </c>
      <c r="C34" s="13">
        <v>0.54</v>
      </c>
    </row>
    <row r="35" spans="1:3" x14ac:dyDescent="0.2">
      <c r="A35" s="2" t="s">
        <v>55</v>
      </c>
      <c r="B35" s="14" t="s">
        <v>87</v>
      </c>
      <c r="C35" s="15">
        <v>0.69</v>
      </c>
    </row>
    <row r="36" spans="1:3" x14ac:dyDescent="0.2">
      <c r="A36" s="1" t="s">
        <v>59</v>
      </c>
      <c r="B36" s="12" t="s">
        <v>88</v>
      </c>
      <c r="C36" s="13">
        <v>0.66</v>
      </c>
    </row>
    <row r="37" spans="1:3" x14ac:dyDescent="0.2">
      <c r="A37" s="2" t="s">
        <v>60</v>
      </c>
      <c r="B37" s="14" t="s">
        <v>88</v>
      </c>
      <c r="C37" s="15">
        <v>0.69</v>
      </c>
    </row>
    <row r="38" spans="1:3" x14ac:dyDescent="0.2">
      <c r="A38" s="1" t="s">
        <v>61</v>
      </c>
      <c r="B38" s="12" t="s">
        <v>88</v>
      </c>
      <c r="C38" s="13">
        <v>0.61</v>
      </c>
    </row>
    <row r="39" spans="1:3" x14ac:dyDescent="0.2">
      <c r="A39" s="2" t="s">
        <v>62</v>
      </c>
      <c r="B39" s="12" t="s">
        <v>93</v>
      </c>
      <c r="C39" s="13">
        <v>1</v>
      </c>
    </row>
    <row r="40" spans="1:3" x14ac:dyDescent="0.2">
      <c r="A40" s="1" t="s">
        <v>64</v>
      </c>
      <c r="B40" s="12" t="s">
        <v>87</v>
      </c>
      <c r="C40" s="13">
        <v>0.63</v>
      </c>
    </row>
    <row r="41" spans="1:3" x14ac:dyDescent="0.2">
      <c r="A41" s="2" t="s">
        <v>65</v>
      </c>
      <c r="B41" s="14" t="s">
        <v>87</v>
      </c>
      <c r="C41" s="15">
        <v>0.69</v>
      </c>
    </row>
    <row r="42" spans="1:3" x14ac:dyDescent="0.2">
      <c r="A42" s="1" t="s">
        <v>66</v>
      </c>
      <c r="B42" s="12" t="s">
        <v>88</v>
      </c>
      <c r="C42" s="13">
        <v>0.62</v>
      </c>
    </row>
    <row r="43" spans="1:3" x14ac:dyDescent="0.2">
      <c r="A43" s="2" t="s">
        <v>67</v>
      </c>
      <c r="B43" s="14" t="s">
        <v>87</v>
      </c>
      <c r="C43" s="15">
        <v>0.55000000000000004</v>
      </c>
    </row>
    <row r="44" spans="1:3" x14ac:dyDescent="0.2">
      <c r="A44" s="1" t="s">
        <v>68</v>
      </c>
      <c r="B44" s="12" t="s">
        <v>88</v>
      </c>
      <c r="C44" s="13">
        <v>0.61</v>
      </c>
    </row>
    <row r="45" spans="1:3" x14ac:dyDescent="0.2">
      <c r="A45" s="2" t="s">
        <v>69</v>
      </c>
      <c r="B45" s="14" t="s">
        <v>92</v>
      </c>
      <c r="C45" s="15">
        <v>0.87</v>
      </c>
    </row>
    <row r="46" spans="1:3" x14ac:dyDescent="0.2">
      <c r="A46" s="1" t="s">
        <v>70</v>
      </c>
      <c r="B46" s="12" t="s">
        <v>91</v>
      </c>
      <c r="C46" s="13">
        <v>0.45</v>
      </c>
    </row>
    <row r="47" spans="1:3" x14ac:dyDescent="0.2">
      <c r="A47" s="2" t="s">
        <v>71</v>
      </c>
      <c r="B47" s="14" t="s">
        <v>88</v>
      </c>
      <c r="C47" s="15">
        <v>0.65</v>
      </c>
    </row>
    <row r="48" spans="1:3" x14ac:dyDescent="0.2">
      <c r="A48" s="1" t="s">
        <v>72</v>
      </c>
      <c r="B48" s="12" t="s">
        <v>87</v>
      </c>
      <c r="C48" s="13">
        <v>0.57999999999999996</v>
      </c>
    </row>
    <row r="49" spans="1:3" x14ac:dyDescent="0.2">
      <c r="A49" s="2" t="s">
        <v>73</v>
      </c>
      <c r="B49" s="14" t="s">
        <v>88</v>
      </c>
      <c r="C49" s="15">
        <v>0.69</v>
      </c>
    </row>
    <row r="50" spans="1:3" x14ac:dyDescent="0.2">
      <c r="A50" s="1" t="s">
        <v>74</v>
      </c>
      <c r="B50" s="12" t="s">
        <v>89</v>
      </c>
      <c r="C50" s="13">
        <v>0.79</v>
      </c>
    </row>
    <row r="51" spans="1:3" x14ac:dyDescent="0.2">
      <c r="A51" s="2" t="s">
        <v>75</v>
      </c>
      <c r="B51" s="14" t="s">
        <v>91</v>
      </c>
      <c r="C51" s="15">
        <v>0.43</v>
      </c>
    </row>
    <row r="52" spans="1:3" x14ac:dyDescent="0.2">
      <c r="A52" s="1" t="s">
        <v>76</v>
      </c>
      <c r="B52" s="12" t="s">
        <v>87</v>
      </c>
      <c r="C52" s="13">
        <v>0.72</v>
      </c>
    </row>
    <row r="53" spans="1:3" x14ac:dyDescent="0.2">
      <c r="A53" s="2" t="s">
        <v>78</v>
      </c>
      <c r="B53" s="14" t="s">
        <v>92</v>
      </c>
      <c r="C53" s="15">
        <v>0.87</v>
      </c>
    </row>
    <row r="54" spans="1:3" x14ac:dyDescent="0.2">
      <c r="A54" s="1" t="s">
        <v>79</v>
      </c>
      <c r="B54" s="12" t="s">
        <v>88</v>
      </c>
      <c r="C54" s="13">
        <v>0.67</v>
      </c>
    </row>
    <row r="55" spans="1:3" x14ac:dyDescent="0.2">
      <c r="A55" s="2" t="s">
        <v>80</v>
      </c>
      <c r="B55" s="14" t="s">
        <v>92</v>
      </c>
      <c r="C55" s="15">
        <v>0.87</v>
      </c>
    </row>
    <row r="56" spans="1:3" x14ac:dyDescent="0.2">
      <c r="A56" s="1" t="s">
        <v>81</v>
      </c>
      <c r="B56" s="12" t="s">
        <v>87</v>
      </c>
      <c r="C56" s="13">
        <v>0.57999999999999996</v>
      </c>
    </row>
    <row r="57" spans="1:3" x14ac:dyDescent="0.2">
      <c r="A57" s="2" t="s">
        <v>82</v>
      </c>
      <c r="B57" s="14" t="s">
        <v>92</v>
      </c>
      <c r="C57" s="15">
        <v>0.87</v>
      </c>
    </row>
    <row r="58" spans="1:3" x14ac:dyDescent="0.2">
      <c r="A58" s="1" t="s">
        <v>83</v>
      </c>
      <c r="B58" s="12" t="s">
        <v>88</v>
      </c>
      <c r="C58" s="13">
        <v>0.71</v>
      </c>
    </row>
    <row r="59" spans="1:3" x14ac:dyDescent="0.2">
      <c r="A59" s="2" t="s">
        <v>84</v>
      </c>
      <c r="B59" s="14" t="s">
        <v>94</v>
      </c>
      <c r="C59" s="15">
        <v>0.28000000000000003</v>
      </c>
    </row>
    <row r="60" spans="1:3" x14ac:dyDescent="0.2">
      <c r="A60" s="1" t="s">
        <v>85</v>
      </c>
      <c r="B60" s="12" t="s">
        <v>88</v>
      </c>
      <c r="C60" s="13">
        <v>0.6</v>
      </c>
    </row>
    <row r="61" spans="1:3" x14ac:dyDescent="0.2">
      <c r="A61" s="2" t="s">
        <v>86</v>
      </c>
      <c r="B61" s="14" t="s">
        <v>88</v>
      </c>
      <c r="C61" s="15">
        <v>0.68</v>
      </c>
    </row>
    <row r="62" spans="1:3" x14ac:dyDescent="0.2">
      <c r="C62" s="16"/>
    </row>
    <row r="63" spans="1:3" x14ac:dyDescent="0.2">
      <c r="A63" t="s">
        <v>101</v>
      </c>
      <c r="B63" s="17" t="s">
        <v>99</v>
      </c>
      <c r="C63" s="16" t="s">
        <v>100</v>
      </c>
    </row>
    <row r="64" spans="1:3" x14ac:dyDescent="0.2">
      <c r="A64" t="s">
        <v>97</v>
      </c>
      <c r="B64" s="17" t="s">
        <v>11</v>
      </c>
      <c r="C64" s="16">
        <v>0.67236842105263173</v>
      </c>
    </row>
    <row r="65" spans="1:3" x14ac:dyDescent="0.2">
      <c r="A65" t="s">
        <v>98</v>
      </c>
      <c r="B65" s="17" t="s">
        <v>11</v>
      </c>
      <c r="C65" s="16">
        <v>0.68500000000000005</v>
      </c>
    </row>
    <row r="66" spans="1:3" hidden="1" x14ac:dyDescent="0.2">
      <c r="C66" s="16"/>
    </row>
    <row r="67" spans="1:3" hidden="1" x14ac:dyDescent="0.2">
      <c r="C67" s="16"/>
    </row>
    <row r="68" spans="1:3" hidden="1" x14ac:dyDescent="0.2">
      <c r="C68" s="16"/>
    </row>
    <row r="69" spans="1:3" hidden="1" x14ac:dyDescent="0.2">
      <c r="C69" s="16"/>
    </row>
    <row r="70" spans="1:3" hidden="1" x14ac:dyDescent="0.2">
      <c r="C70" s="16"/>
    </row>
    <row r="71" spans="1:3" hidden="1" x14ac:dyDescent="0.2">
      <c r="C71" s="16"/>
    </row>
    <row r="72" spans="1:3" hidden="1" x14ac:dyDescent="0.2">
      <c r="C72" s="16"/>
    </row>
    <row r="73" spans="1:3" hidden="1" x14ac:dyDescent="0.2">
      <c r="C73" s="16"/>
    </row>
    <row r="74" spans="1:3" hidden="1" x14ac:dyDescent="0.2">
      <c r="C74" s="16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82A4-CD5C-4417-80F3-17E5F2C586E2}">
  <dimension ref="A1:G78"/>
  <sheetViews>
    <sheetView workbookViewId="0">
      <selection activeCell="A79" sqref="A79:XFD1048576"/>
    </sheetView>
  </sheetViews>
  <sheetFormatPr defaultColWidth="0" defaultRowHeight="14.25" zeroHeight="1" x14ac:dyDescent="0.2"/>
  <cols>
    <col min="1" max="1" width="19.25" bestFit="1" customWidth="1"/>
    <col min="2" max="2" width="15.25" style="17" bestFit="1" customWidth="1"/>
    <col min="3" max="3" width="11.75" style="17" customWidth="1"/>
    <col min="4" max="7" width="0" hidden="1" customWidth="1"/>
    <col min="8" max="16384" width="9" hidden="1"/>
  </cols>
  <sheetData>
    <row r="1" spans="1:7" ht="15.75" thickBot="1" x14ac:dyDescent="0.3">
      <c r="A1" s="9" t="s">
        <v>0</v>
      </c>
      <c r="B1" s="10" t="s">
        <v>9</v>
      </c>
      <c r="C1" s="11" t="s">
        <v>96</v>
      </c>
      <c r="G1" s="17"/>
    </row>
    <row r="2" spans="1:7" ht="15" thickTop="1" x14ac:dyDescent="0.2">
      <c r="A2" s="1" t="s">
        <v>10</v>
      </c>
      <c r="B2" s="12" t="s">
        <v>104</v>
      </c>
      <c r="C2" s="13">
        <v>0.71</v>
      </c>
      <c r="G2" s="17"/>
    </row>
    <row r="3" spans="1:7" x14ac:dyDescent="0.2">
      <c r="A3" s="2" t="s">
        <v>13</v>
      </c>
      <c r="B3" s="14" t="s">
        <v>106</v>
      </c>
      <c r="C3" s="15">
        <v>0.41</v>
      </c>
      <c r="G3" s="17"/>
    </row>
    <row r="4" spans="1:7" x14ac:dyDescent="0.2">
      <c r="A4" s="1" t="s">
        <v>15</v>
      </c>
      <c r="B4" s="12" t="s">
        <v>106</v>
      </c>
      <c r="C4" s="13">
        <v>0.73</v>
      </c>
      <c r="G4" s="17"/>
    </row>
    <row r="5" spans="1:7" x14ac:dyDescent="0.2">
      <c r="A5" s="2" t="s">
        <v>16</v>
      </c>
      <c r="B5" s="14" t="s">
        <v>108</v>
      </c>
      <c r="C5" s="15">
        <v>0.59</v>
      </c>
      <c r="G5" s="17"/>
    </row>
    <row r="6" spans="1:7" x14ac:dyDescent="0.2">
      <c r="A6" s="1" t="s">
        <v>17</v>
      </c>
      <c r="B6" s="12" t="s">
        <v>109</v>
      </c>
      <c r="C6" s="13">
        <v>0.8</v>
      </c>
      <c r="G6" s="17"/>
    </row>
    <row r="7" spans="1:7" x14ac:dyDescent="0.2">
      <c r="A7" s="2" t="s">
        <v>18</v>
      </c>
      <c r="B7" s="14" t="s">
        <v>108</v>
      </c>
      <c r="C7" s="15">
        <v>0.44</v>
      </c>
      <c r="G7" s="17"/>
    </row>
    <row r="8" spans="1:7" x14ac:dyDescent="0.2">
      <c r="A8" s="1" t="s">
        <v>19</v>
      </c>
      <c r="B8" s="12" t="s">
        <v>113</v>
      </c>
      <c r="C8" s="13">
        <v>0.84</v>
      </c>
      <c r="G8" s="17"/>
    </row>
    <row r="9" spans="1:7" x14ac:dyDescent="0.2">
      <c r="A9" s="2" t="s">
        <v>20</v>
      </c>
      <c r="B9" s="14" t="s">
        <v>103</v>
      </c>
      <c r="C9" s="15">
        <v>0.63</v>
      </c>
      <c r="G9" s="17"/>
    </row>
    <row r="10" spans="1:7" x14ac:dyDescent="0.2">
      <c r="A10" s="1" t="s">
        <v>21</v>
      </c>
      <c r="B10" s="12" t="s">
        <v>113</v>
      </c>
      <c r="C10" s="13">
        <v>0.72</v>
      </c>
    </row>
    <row r="11" spans="1:7" x14ac:dyDescent="0.2">
      <c r="A11" s="2" t="s">
        <v>22</v>
      </c>
      <c r="B11" s="14" t="s">
        <v>112</v>
      </c>
      <c r="C11" s="15">
        <v>0.41</v>
      </c>
    </row>
    <row r="12" spans="1:7" x14ac:dyDescent="0.2">
      <c r="A12" s="1" t="s">
        <v>24</v>
      </c>
      <c r="B12" s="12" t="s">
        <v>108</v>
      </c>
      <c r="C12" s="13">
        <v>0.8</v>
      </c>
    </row>
    <row r="13" spans="1:7" x14ac:dyDescent="0.2">
      <c r="A13" s="2" t="s">
        <v>25</v>
      </c>
      <c r="B13" s="14" t="s">
        <v>108</v>
      </c>
      <c r="C13" s="15">
        <v>0.61</v>
      </c>
    </row>
    <row r="14" spans="1:7" x14ac:dyDescent="0.2">
      <c r="A14" s="1" t="s">
        <v>26</v>
      </c>
      <c r="B14" s="12" t="s">
        <v>113</v>
      </c>
      <c r="C14" s="13">
        <v>0.73</v>
      </c>
    </row>
    <row r="15" spans="1:7" x14ac:dyDescent="0.2">
      <c r="A15" s="2" t="s">
        <v>27</v>
      </c>
      <c r="B15" s="14" t="s">
        <v>113</v>
      </c>
      <c r="C15" s="15">
        <v>0.46</v>
      </c>
    </row>
    <row r="16" spans="1:7" x14ac:dyDescent="0.2">
      <c r="A16" s="1" t="s">
        <v>28</v>
      </c>
      <c r="B16" s="12" t="s">
        <v>106</v>
      </c>
      <c r="C16" s="13">
        <v>0.77</v>
      </c>
    </row>
    <row r="17" spans="1:3" x14ac:dyDescent="0.2">
      <c r="A17" s="2" t="s">
        <v>29</v>
      </c>
      <c r="B17" s="14" t="s">
        <v>113</v>
      </c>
      <c r="C17" s="15">
        <v>0.68</v>
      </c>
    </row>
    <row r="18" spans="1:3" x14ac:dyDescent="0.2">
      <c r="A18" s="1" t="s">
        <v>30</v>
      </c>
      <c r="B18" s="12" t="s">
        <v>103</v>
      </c>
      <c r="C18" s="13">
        <v>0.83</v>
      </c>
    </row>
    <row r="19" spans="1:3" x14ac:dyDescent="0.2">
      <c r="A19" s="2" t="s">
        <v>31</v>
      </c>
      <c r="B19" s="14" t="s">
        <v>106</v>
      </c>
      <c r="C19" s="15">
        <v>0.53</v>
      </c>
    </row>
    <row r="20" spans="1:3" x14ac:dyDescent="0.2">
      <c r="A20" s="1" t="s">
        <v>32</v>
      </c>
      <c r="B20" s="12" t="s">
        <v>112</v>
      </c>
      <c r="C20" s="13">
        <v>0.84</v>
      </c>
    </row>
    <row r="21" spans="1:3" x14ac:dyDescent="0.2">
      <c r="A21" s="2" t="s">
        <v>33</v>
      </c>
      <c r="B21" s="14" t="s">
        <v>104</v>
      </c>
      <c r="C21" s="15">
        <v>0.6</v>
      </c>
    </row>
    <row r="22" spans="1:3" x14ac:dyDescent="0.2">
      <c r="A22" s="1" t="s">
        <v>34</v>
      </c>
      <c r="B22" s="12" t="s">
        <v>112</v>
      </c>
      <c r="C22" s="13">
        <v>0.81</v>
      </c>
    </row>
    <row r="23" spans="1:3" x14ac:dyDescent="0.2">
      <c r="A23" s="2" t="s">
        <v>35</v>
      </c>
      <c r="B23" s="14" t="s">
        <v>108</v>
      </c>
      <c r="C23" s="15">
        <v>0.41</v>
      </c>
    </row>
    <row r="24" spans="1:3" x14ac:dyDescent="0.2">
      <c r="A24" s="1" t="s">
        <v>36</v>
      </c>
      <c r="B24" s="12" t="s">
        <v>107</v>
      </c>
      <c r="C24" s="13">
        <v>0.84</v>
      </c>
    </row>
    <row r="25" spans="1:3" x14ac:dyDescent="0.2">
      <c r="A25" s="2" t="s">
        <v>37</v>
      </c>
      <c r="B25" s="14" t="s">
        <v>111</v>
      </c>
      <c r="C25" s="15">
        <v>0.7</v>
      </c>
    </row>
    <row r="26" spans="1:3" x14ac:dyDescent="0.2">
      <c r="A26" s="1" t="s">
        <v>38</v>
      </c>
      <c r="B26" s="12" t="s">
        <v>104</v>
      </c>
      <c r="C26" s="13">
        <v>0.75</v>
      </c>
    </row>
    <row r="27" spans="1:3" x14ac:dyDescent="0.2">
      <c r="A27" s="2" t="s">
        <v>39</v>
      </c>
      <c r="B27" s="14" t="s">
        <v>111</v>
      </c>
      <c r="C27" s="15">
        <v>0.49</v>
      </c>
    </row>
    <row r="28" spans="1:3" x14ac:dyDescent="0.2">
      <c r="A28" s="1" t="s">
        <v>40</v>
      </c>
      <c r="B28" s="12" t="s">
        <v>104</v>
      </c>
      <c r="C28" s="13">
        <v>0.77</v>
      </c>
    </row>
    <row r="29" spans="1:3" x14ac:dyDescent="0.2">
      <c r="A29" s="2" t="s">
        <v>41</v>
      </c>
      <c r="B29" s="14" t="s">
        <v>111</v>
      </c>
      <c r="C29" s="15">
        <v>0.6</v>
      </c>
    </row>
    <row r="30" spans="1:3" x14ac:dyDescent="0.2">
      <c r="A30" s="1" t="s">
        <v>42</v>
      </c>
      <c r="B30" s="12" t="s">
        <v>104</v>
      </c>
      <c r="C30" s="13">
        <v>0.72</v>
      </c>
    </row>
    <row r="31" spans="1:3" x14ac:dyDescent="0.2">
      <c r="A31" s="2" t="s">
        <v>43</v>
      </c>
      <c r="B31" s="14" t="s">
        <v>106</v>
      </c>
      <c r="C31" s="15">
        <v>0.45</v>
      </c>
    </row>
    <row r="32" spans="1:3" x14ac:dyDescent="0.2">
      <c r="A32" s="1" t="s">
        <v>44</v>
      </c>
      <c r="B32" s="12" t="s">
        <v>112</v>
      </c>
      <c r="C32" s="13">
        <v>0.73</v>
      </c>
    </row>
    <row r="33" spans="1:3" x14ac:dyDescent="0.2">
      <c r="A33" s="2" t="s">
        <v>45</v>
      </c>
      <c r="B33" s="14" t="s">
        <v>113</v>
      </c>
      <c r="C33" s="15">
        <v>0.57999999999999996</v>
      </c>
    </row>
    <row r="34" spans="1:3" x14ac:dyDescent="0.2">
      <c r="A34" s="1" t="s">
        <v>46</v>
      </c>
      <c r="B34" s="12" t="s">
        <v>111</v>
      </c>
      <c r="C34" s="13">
        <v>0.85</v>
      </c>
    </row>
    <row r="35" spans="1:3" x14ac:dyDescent="0.2">
      <c r="A35" s="2" t="s">
        <v>47</v>
      </c>
      <c r="B35" s="14" t="s">
        <v>104</v>
      </c>
      <c r="C35" s="15">
        <v>0.45</v>
      </c>
    </row>
    <row r="36" spans="1:3" x14ac:dyDescent="0.2">
      <c r="A36" s="1" t="s">
        <v>48</v>
      </c>
      <c r="B36" s="12" t="s">
        <v>106</v>
      </c>
      <c r="C36" s="13">
        <v>0.83</v>
      </c>
    </row>
    <row r="37" spans="1:3" x14ac:dyDescent="0.2">
      <c r="A37" s="2" t="s">
        <v>49</v>
      </c>
      <c r="B37" s="14" t="s">
        <v>113</v>
      </c>
      <c r="C37" s="15">
        <v>0.57999999999999996</v>
      </c>
    </row>
    <row r="38" spans="1:3" x14ac:dyDescent="0.2">
      <c r="A38" s="1" t="s">
        <v>50</v>
      </c>
      <c r="B38" s="12" t="s">
        <v>109</v>
      </c>
      <c r="C38" s="13">
        <v>0.7</v>
      </c>
    </row>
    <row r="39" spans="1:3" x14ac:dyDescent="0.2">
      <c r="A39" s="2" t="s">
        <v>51</v>
      </c>
      <c r="B39" s="14" t="s">
        <v>107</v>
      </c>
      <c r="C39" s="15">
        <v>0.53</v>
      </c>
    </row>
    <row r="40" spans="1:3" x14ac:dyDescent="0.2">
      <c r="A40" s="1" t="s">
        <v>52</v>
      </c>
      <c r="B40" s="12" t="s">
        <v>106</v>
      </c>
      <c r="C40" s="13">
        <v>0.84</v>
      </c>
    </row>
    <row r="41" spans="1:3" x14ac:dyDescent="0.2">
      <c r="A41" s="2" t="s">
        <v>53</v>
      </c>
      <c r="B41" s="14" t="s">
        <v>108</v>
      </c>
      <c r="C41" s="15">
        <v>0.64</v>
      </c>
    </row>
    <row r="42" spans="1:3" x14ac:dyDescent="0.2">
      <c r="A42" s="1" t="s">
        <v>54</v>
      </c>
      <c r="B42" s="12" t="s">
        <v>108</v>
      </c>
      <c r="C42" s="13">
        <v>0.79</v>
      </c>
    </row>
    <row r="43" spans="1:3" x14ac:dyDescent="0.2">
      <c r="A43" s="2" t="s">
        <v>55</v>
      </c>
      <c r="B43" s="14" t="s">
        <v>109</v>
      </c>
      <c r="C43" s="15">
        <v>0.45</v>
      </c>
    </row>
    <row r="44" spans="1:3" x14ac:dyDescent="0.2">
      <c r="A44" s="1" t="s">
        <v>56</v>
      </c>
      <c r="B44" s="12" t="s">
        <v>112</v>
      </c>
      <c r="C44" s="13">
        <v>0.82</v>
      </c>
    </row>
    <row r="45" spans="1:3" x14ac:dyDescent="0.2">
      <c r="A45" s="2" t="s">
        <v>57</v>
      </c>
      <c r="B45" s="14" t="s">
        <v>111</v>
      </c>
      <c r="C45" s="15">
        <v>0.65</v>
      </c>
    </row>
    <row r="46" spans="1:3" x14ac:dyDescent="0.2">
      <c r="A46" s="1" t="s">
        <v>58</v>
      </c>
      <c r="B46" s="12" t="s">
        <v>103</v>
      </c>
      <c r="C46" s="13">
        <v>0.71</v>
      </c>
    </row>
    <row r="47" spans="1:3" x14ac:dyDescent="0.2">
      <c r="A47" s="2" t="s">
        <v>59</v>
      </c>
      <c r="B47" s="14" t="s">
        <v>111</v>
      </c>
      <c r="C47" s="15">
        <v>0.53</v>
      </c>
    </row>
    <row r="48" spans="1:3" x14ac:dyDescent="0.2">
      <c r="A48" s="1" t="s">
        <v>60</v>
      </c>
      <c r="B48" s="12" t="s">
        <v>108</v>
      </c>
      <c r="C48" s="13">
        <v>0.75</v>
      </c>
    </row>
    <row r="49" spans="1:3" x14ac:dyDescent="0.2">
      <c r="A49" s="2" t="s">
        <v>61</v>
      </c>
      <c r="B49" s="14" t="s">
        <v>108</v>
      </c>
      <c r="C49" s="15">
        <v>0.66</v>
      </c>
    </row>
    <row r="50" spans="1:3" x14ac:dyDescent="0.2">
      <c r="A50" s="1" t="s">
        <v>62</v>
      </c>
      <c r="B50" s="12" t="s">
        <v>108</v>
      </c>
      <c r="C50" s="13">
        <v>0.7</v>
      </c>
    </row>
    <row r="51" spans="1:3" x14ac:dyDescent="0.2">
      <c r="A51" s="2" t="s">
        <v>63</v>
      </c>
      <c r="B51" s="14" t="s">
        <v>112</v>
      </c>
      <c r="C51" s="15">
        <v>0.52</v>
      </c>
    </row>
    <row r="52" spans="1:3" x14ac:dyDescent="0.2">
      <c r="A52" s="1" t="s">
        <v>64</v>
      </c>
      <c r="B52" s="12" t="s">
        <v>104</v>
      </c>
      <c r="C52" s="13">
        <v>0.8</v>
      </c>
    </row>
    <row r="53" spans="1:3" x14ac:dyDescent="0.2">
      <c r="A53" s="2" t="s">
        <v>65</v>
      </c>
      <c r="B53" s="14" t="s">
        <v>113</v>
      </c>
      <c r="C53" s="15">
        <v>0.69</v>
      </c>
    </row>
    <row r="54" spans="1:3" x14ac:dyDescent="0.2">
      <c r="A54" s="1" t="s">
        <v>66</v>
      </c>
      <c r="B54" s="12" t="s">
        <v>106</v>
      </c>
      <c r="C54" s="13">
        <v>0.72</v>
      </c>
    </row>
    <row r="55" spans="1:3" x14ac:dyDescent="0.2">
      <c r="A55" s="2" t="s">
        <v>67</v>
      </c>
      <c r="B55" s="14" t="s">
        <v>103</v>
      </c>
      <c r="C55" s="15">
        <v>0.41</v>
      </c>
    </row>
    <row r="56" spans="1:3" x14ac:dyDescent="0.2">
      <c r="A56" s="1" t="s">
        <v>68</v>
      </c>
      <c r="B56" s="12" t="s">
        <v>112</v>
      </c>
      <c r="C56" s="13">
        <v>0.83</v>
      </c>
    </row>
    <row r="57" spans="1:3" x14ac:dyDescent="0.2">
      <c r="A57" s="2" t="s">
        <v>69</v>
      </c>
      <c r="B57" s="14" t="s">
        <v>113</v>
      </c>
      <c r="C57" s="15">
        <v>0.61</v>
      </c>
    </row>
    <row r="58" spans="1:3" x14ac:dyDescent="0.2">
      <c r="A58" s="1" t="s">
        <v>70</v>
      </c>
      <c r="B58" s="12" t="s">
        <v>108</v>
      </c>
      <c r="C58" s="13">
        <v>0.74</v>
      </c>
    </row>
    <row r="59" spans="1:3" x14ac:dyDescent="0.2">
      <c r="A59" s="2" t="s">
        <v>71</v>
      </c>
      <c r="B59" s="14" t="s">
        <v>107</v>
      </c>
      <c r="C59" s="15">
        <v>0.5</v>
      </c>
    </row>
    <row r="60" spans="1:3" x14ac:dyDescent="0.2">
      <c r="A60" s="1" t="s">
        <v>72</v>
      </c>
      <c r="B60" s="12" t="s">
        <v>104</v>
      </c>
      <c r="C60" s="13">
        <v>0.75</v>
      </c>
    </row>
    <row r="61" spans="1:3" x14ac:dyDescent="0.2">
      <c r="A61" s="2" t="s">
        <v>73</v>
      </c>
      <c r="B61" s="14" t="s">
        <v>109</v>
      </c>
      <c r="C61" s="15">
        <v>0.7</v>
      </c>
    </row>
    <row r="62" spans="1:3" x14ac:dyDescent="0.2">
      <c r="A62" s="1" t="s">
        <v>74</v>
      </c>
      <c r="B62" s="12" t="s">
        <v>108</v>
      </c>
      <c r="C62" s="13">
        <v>0.7</v>
      </c>
    </row>
    <row r="63" spans="1:3" x14ac:dyDescent="0.2">
      <c r="A63" s="2" t="s">
        <v>75</v>
      </c>
      <c r="B63" s="14" t="s">
        <v>104</v>
      </c>
      <c r="C63" s="15">
        <v>0.41</v>
      </c>
    </row>
    <row r="64" spans="1:3" x14ac:dyDescent="0.2">
      <c r="A64" s="1" t="s">
        <v>76</v>
      </c>
      <c r="B64" s="12" t="s">
        <v>104</v>
      </c>
      <c r="C64" s="13">
        <v>0.72</v>
      </c>
    </row>
    <row r="65" spans="1:3" x14ac:dyDescent="0.2">
      <c r="A65" s="2" t="s">
        <v>77</v>
      </c>
      <c r="B65" s="14" t="s">
        <v>108</v>
      </c>
      <c r="C65" s="15">
        <v>0.62</v>
      </c>
    </row>
    <row r="66" spans="1:3" x14ac:dyDescent="0.2">
      <c r="A66" s="1" t="s">
        <v>78</v>
      </c>
      <c r="B66" s="12" t="s">
        <v>106</v>
      </c>
      <c r="C66" s="13">
        <v>0.79</v>
      </c>
    </row>
    <row r="67" spans="1:3" x14ac:dyDescent="0.2">
      <c r="A67" s="2" t="s">
        <v>79</v>
      </c>
      <c r="B67" s="14" t="s">
        <v>108</v>
      </c>
      <c r="C67" s="15">
        <v>0.54</v>
      </c>
    </row>
    <row r="68" spans="1:3" x14ac:dyDescent="0.2">
      <c r="A68" s="1" t="s">
        <v>80</v>
      </c>
      <c r="B68" s="12" t="s">
        <v>107</v>
      </c>
      <c r="C68" s="13">
        <v>0.79</v>
      </c>
    </row>
    <row r="69" spans="1:3" x14ac:dyDescent="0.2">
      <c r="A69" s="2" t="s">
        <v>81</v>
      </c>
      <c r="B69" s="14" t="s">
        <v>109</v>
      </c>
      <c r="C69" s="15">
        <v>0.59</v>
      </c>
    </row>
    <row r="70" spans="1:3" x14ac:dyDescent="0.2">
      <c r="A70" s="1" t="s">
        <v>82</v>
      </c>
      <c r="B70" s="12" t="s">
        <v>109</v>
      </c>
      <c r="C70" s="13">
        <v>0.72</v>
      </c>
    </row>
    <row r="71" spans="1:3" x14ac:dyDescent="0.2">
      <c r="A71" s="2" t="s">
        <v>83</v>
      </c>
      <c r="B71" s="14" t="s">
        <v>108</v>
      </c>
      <c r="C71" s="15">
        <v>0.43</v>
      </c>
    </row>
    <row r="72" spans="1:3" x14ac:dyDescent="0.2">
      <c r="A72" s="1" t="s">
        <v>84</v>
      </c>
      <c r="B72" s="12" t="s">
        <v>109</v>
      </c>
      <c r="C72" s="13">
        <v>0.79</v>
      </c>
    </row>
    <row r="73" spans="1:3" x14ac:dyDescent="0.2">
      <c r="A73" s="2" t="s">
        <v>85</v>
      </c>
      <c r="B73" s="14" t="s">
        <v>111</v>
      </c>
      <c r="C73" s="15">
        <v>0.7</v>
      </c>
    </row>
    <row r="74" spans="1:3" x14ac:dyDescent="0.2">
      <c r="A74" s="3" t="s">
        <v>86</v>
      </c>
      <c r="B74" s="18" t="s">
        <v>111</v>
      </c>
      <c r="C74" s="19">
        <v>0.94</v>
      </c>
    </row>
    <row r="75" spans="1:3" x14ac:dyDescent="0.2"/>
    <row r="76" spans="1:3" x14ac:dyDescent="0.2">
      <c r="A76" t="s">
        <v>101</v>
      </c>
      <c r="B76" s="17" t="s">
        <v>99</v>
      </c>
      <c r="C76" s="16" t="s">
        <v>100</v>
      </c>
    </row>
    <row r="77" spans="1:3" x14ac:dyDescent="0.2">
      <c r="A77" t="s">
        <v>97</v>
      </c>
      <c r="B77" s="17" t="s">
        <v>103</v>
      </c>
      <c r="C77" s="16">
        <v>0.66301369863013693</v>
      </c>
    </row>
    <row r="78" spans="1:3" x14ac:dyDescent="0.2">
      <c r="A78" t="s">
        <v>98</v>
      </c>
      <c r="B78" s="17" t="s">
        <v>108</v>
      </c>
      <c r="C78" s="16">
        <v>0.59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836D5-2EB0-4FB9-9810-697A760EB098}">
  <dimension ref="A1:C78"/>
  <sheetViews>
    <sheetView workbookViewId="0">
      <selection activeCell="A79" sqref="A79:XFD1048576"/>
    </sheetView>
  </sheetViews>
  <sheetFormatPr defaultColWidth="0" defaultRowHeight="14.25" zeroHeight="1" x14ac:dyDescent="0.2"/>
  <cols>
    <col min="1" max="1" width="19.25" bestFit="1" customWidth="1"/>
    <col min="2" max="2" width="10.5" style="17" bestFit="1" customWidth="1"/>
    <col min="3" max="3" width="11.375" style="17" customWidth="1"/>
    <col min="4" max="16384" width="9" hidden="1"/>
  </cols>
  <sheetData>
    <row r="1" spans="1:3" ht="20.25" customHeight="1" thickBot="1" x14ac:dyDescent="0.3">
      <c r="A1" s="9" t="s">
        <v>0</v>
      </c>
      <c r="B1" s="10" t="s">
        <v>2</v>
      </c>
      <c r="C1" s="11" t="s">
        <v>96</v>
      </c>
    </row>
    <row r="2" spans="1:3" ht="15" thickTop="1" x14ac:dyDescent="0.2">
      <c r="A2" s="1" t="s">
        <v>10</v>
      </c>
      <c r="B2" s="12" t="s">
        <v>104</v>
      </c>
      <c r="C2" s="13">
        <v>0.83</v>
      </c>
    </row>
    <row r="3" spans="1:3" x14ac:dyDescent="0.2">
      <c r="A3" s="2" t="s">
        <v>13</v>
      </c>
      <c r="B3" s="14" t="s">
        <v>106</v>
      </c>
      <c r="C3" s="15">
        <v>0.43</v>
      </c>
    </row>
    <row r="4" spans="1:3" x14ac:dyDescent="0.2">
      <c r="A4" s="1" t="s">
        <v>15</v>
      </c>
      <c r="B4" s="12" t="s">
        <v>106</v>
      </c>
      <c r="C4" s="13">
        <v>0.7</v>
      </c>
    </row>
    <row r="5" spans="1:3" x14ac:dyDescent="0.2">
      <c r="A5" s="2" t="s">
        <v>16</v>
      </c>
      <c r="B5" s="14" t="s">
        <v>108</v>
      </c>
      <c r="C5" s="15">
        <v>0.68</v>
      </c>
    </row>
    <row r="6" spans="1:3" x14ac:dyDescent="0.2">
      <c r="A6" s="1" t="s">
        <v>17</v>
      </c>
      <c r="B6" s="12" t="s">
        <v>107</v>
      </c>
      <c r="C6" s="13">
        <v>0.73</v>
      </c>
    </row>
    <row r="7" spans="1:3" x14ac:dyDescent="0.2">
      <c r="A7" s="2" t="s">
        <v>18</v>
      </c>
      <c r="B7" s="14" t="s">
        <v>111</v>
      </c>
      <c r="C7" s="15">
        <v>0.49</v>
      </c>
    </row>
    <row r="8" spans="1:3" x14ac:dyDescent="0.2">
      <c r="A8" s="1" t="s">
        <v>19</v>
      </c>
      <c r="B8" s="12" t="s">
        <v>106</v>
      </c>
      <c r="C8" s="13">
        <v>0.75</v>
      </c>
    </row>
    <row r="9" spans="1:3" x14ac:dyDescent="0.2">
      <c r="A9" s="2" t="s">
        <v>20</v>
      </c>
      <c r="B9" s="14" t="s">
        <v>108</v>
      </c>
      <c r="C9" s="15">
        <v>0.63</v>
      </c>
    </row>
    <row r="10" spans="1:3" x14ac:dyDescent="0.2">
      <c r="A10" s="1" t="s">
        <v>21</v>
      </c>
      <c r="B10" s="12" t="s">
        <v>113</v>
      </c>
      <c r="C10" s="13">
        <v>0.76</v>
      </c>
    </row>
    <row r="11" spans="1:3" x14ac:dyDescent="0.2">
      <c r="A11" s="2" t="s">
        <v>22</v>
      </c>
      <c r="B11" s="14" t="s">
        <v>103</v>
      </c>
      <c r="C11" s="15">
        <v>0.55000000000000004</v>
      </c>
    </row>
    <row r="12" spans="1:3" x14ac:dyDescent="0.2">
      <c r="A12" s="1" t="s">
        <v>24</v>
      </c>
      <c r="B12" s="12" t="s">
        <v>112</v>
      </c>
      <c r="C12" s="13">
        <v>0.72</v>
      </c>
    </row>
    <row r="13" spans="1:3" x14ac:dyDescent="0.2">
      <c r="A13" s="2" t="s">
        <v>25</v>
      </c>
      <c r="B13" s="14" t="s">
        <v>112</v>
      </c>
      <c r="C13" s="15">
        <v>0.63</v>
      </c>
    </row>
    <row r="14" spans="1:3" x14ac:dyDescent="0.2">
      <c r="A14" s="1" t="s">
        <v>26</v>
      </c>
      <c r="B14" s="12" t="s">
        <v>112</v>
      </c>
      <c r="C14" s="13">
        <v>0.79</v>
      </c>
    </row>
    <row r="15" spans="1:3" x14ac:dyDescent="0.2">
      <c r="A15" s="2" t="s">
        <v>27</v>
      </c>
      <c r="B15" s="14" t="s">
        <v>113</v>
      </c>
      <c r="C15" s="15">
        <v>0.41</v>
      </c>
    </row>
    <row r="16" spans="1:3" x14ac:dyDescent="0.2">
      <c r="A16" s="1" t="s">
        <v>28</v>
      </c>
      <c r="B16" s="12" t="s">
        <v>104</v>
      </c>
      <c r="C16" s="13">
        <v>0.7</v>
      </c>
    </row>
    <row r="17" spans="1:3" x14ac:dyDescent="0.2">
      <c r="A17" s="2" t="s">
        <v>29</v>
      </c>
      <c r="B17" s="14" t="s">
        <v>104</v>
      </c>
      <c r="C17" s="15">
        <v>0.61</v>
      </c>
    </row>
    <row r="18" spans="1:3" x14ac:dyDescent="0.2">
      <c r="A18" s="1" t="s">
        <v>30</v>
      </c>
      <c r="B18" s="12" t="s">
        <v>108</v>
      </c>
      <c r="C18" s="13">
        <v>0.72</v>
      </c>
    </row>
    <row r="19" spans="1:3" x14ac:dyDescent="0.2">
      <c r="A19" s="2" t="s">
        <v>31</v>
      </c>
      <c r="B19" s="14" t="s">
        <v>104</v>
      </c>
      <c r="C19" s="15">
        <v>0.49</v>
      </c>
    </row>
    <row r="20" spans="1:3" x14ac:dyDescent="0.2">
      <c r="A20" s="1" t="s">
        <v>32</v>
      </c>
      <c r="B20" s="12" t="s">
        <v>103</v>
      </c>
      <c r="C20" s="13">
        <v>0.74</v>
      </c>
    </row>
    <row r="21" spans="1:3" x14ac:dyDescent="0.2">
      <c r="A21" s="2" t="s">
        <v>33</v>
      </c>
      <c r="B21" s="14" t="s">
        <v>112</v>
      </c>
      <c r="C21" s="15">
        <v>0.66</v>
      </c>
    </row>
    <row r="22" spans="1:3" x14ac:dyDescent="0.2">
      <c r="A22" s="1" t="s">
        <v>34</v>
      </c>
      <c r="B22" s="12" t="s">
        <v>111</v>
      </c>
      <c r="C22" s="13">
        <v>0.75</v>
      </c>
    </row>
    <row r="23" spans="1:3" x14ac:dyDescent="0.2">
      <c r="A23" s="2" t="s">
        <v>35</v>
      </c>
      <c r="B23" s="14" t="s">
        <v>111</v>
      </c>
      <c r="C23" s="15">
        <v>0.41</v>
      </c>
    </row>
    <row r="24" spans="1:3" x14ac:dyDescent="0.2">
      <c r="A24" s="1" t="s">
        <v>36</v>
      </c>
      <c r="B24" s="12" t="s">
        <v>104</v>
      </c>
      <c r="C24" s="13">
        <v>0.75</v>
      </c>
    </row>
    <row r="25" spans="1:3" x14ac:dyDescent="0.2">
      <c r="A25" s="2" t="s">
        <v>37</v>
      </c>
      <c r="B25" s="14" t="s">
        <v>108</v>
      </c>
      <c r="C25" s="15">
        <v>0.65</v>
      </c>
    </row>
    <row r="26" spans="1:3" x14ac:dyDescent="0.2">
      <c r="A26" s="1" t="s">
        <v>38</v>
      </c>
      <c r="B26" s="12" t="s">
        <v>107</v>
      </c>
      <c r="C26" s="13">
        <v>0.72</v>
      </c>
    </row>
    <row r="27" spans="1:3" x14ac:dyDescent="0.2">
      <c r="A27" s="2" t="s">
        <v>39</v>
      </c>
      <c r="B27" s="14" t="s">
        <v>106</v>
      </c>
      <c r="C27" s="15">
        <v>0.53</v>
      </c>
    </row>
    <row r="28" spans="1:3" x14ac:dyDescent="0.2">
      <c r="A28" s="1" t="s">
        <v>40</v>
      </c>
      <c r="B28" s="12" t="s">
        <v>112</v>
      </c>
      <c r="C28" s="13">
        <v>0.73</v>
      </c>
    </row>
    <row r="29" spans="1:3" x14ac:dyDescent="0.2">
      <c r="A29" s="2" t="s">
        <v>41</v>
      </c>
      <c r="B29" s="14" t="s">
        <v>107</v>
      </c>
      <c r="C29" s="15">
        <v>0.6</v>
      </c>
    </row>
    <row r="30" spans="1:3" x14ac:dyDescent="0.2">
      <c r="A30" s="1" t="s">
        <v>42</v>
      </c>
      <c r="B30" s="12" t="s">
        <v>109</v>
      </c>
      <c r="C30" s="13">
        <v>0.84</v>
      </c>
    </row>
    <row r="31" spans="1:3" x14ac:dyDescent="0.2">
      <c r="A31" s="2" t="s">
        <v>43</v>
      </c>
      <c r="B31" s="14" t="s">
        <v>111</v>
      </c>
      <c r="C31" s="15">
        <v>0.41</v>
      </c>
    </row>
    <row r="32" spans="1:3" x14ac:dyDescent="0.2">
      <c r="A32" s="1" t="s">
        <v>44</v>
      </c>
      <c r="B32" s="12" t="s">
        <v>113</v>
      </c>
      <c r="C32" s="13">
        <v>0.83</v>
      </c>
    </row>
    <row r="33" spans="1:3" x14ac:dyDescent="0.2">
      <c r="A33" s="2" t="s">
        <v>45</v>
      </c>
      <c r="B33" s="14" t="s">
        <v>106</v>
      </c>
      <c r="C33" s="15">
        <v>0.64</v>
      </c>
    </row>
    <row r="34" spans="1:3" x14ac:dyDescent="0.2">
      <c r="A34" s="1" t="s">
        <v>46</v>
      </c>
      <c r="B34" s="12" t="s">
        <v>109</v>
      </c>
      <c r="C34" s="13">
        <v>0.85</v>
      </c>
    </row>
    <row r="35" spans="1:3" x14ac:dyDescent="0.2">
      <c r="A35" s="2" t="s">
        <v>47</v>
      </c>
      <c r="B35" s="14" t="s">
        <v>111</v>
      </c>
      <c r="C35" s="15">
        <v>0.55000000000000004</v>
      </c>
    </row>
    <row r="36" spans="1:3" x14ac:dyDescent="0.2">
      <c r="A36" s="1" t="s">
        <v>48</v>
      </c>
      <c r="B36" s="12" t="s">
        <v>103</v>
      </c>
      <c r="C36" s="13">
        <v>0.81</v>
      </c>
    </row>
    <row r="37" spans="1:3" x14ac:dyDescent="0.2">
      <c r="A37" s="2" t="s">
        <v>49</v>
      </c>
      <c r="B37" s="14" t="s">
        <v>108</v>
      </c>
      <c r="C37" s="15">
        <v>0.62</v>
      </c>
    </row>
    <row r="38" spans="1:3" x14ac:dyDescent="0.2">
      <c r="A38" s="1" t="s">
        <v>50</v>
      </c>
      <c r="B38" s="12" t="s">
        <v>109</v>
      </c>
      <c r="C38" s="13">
        <v>0.84</v>
      </c>
    </row>
    <row r="39" spans="1:3" x14ac:dyDescent="0.2">
      <c r="A39" s="2" t="s">
        <v>51</v>
      </c>
      <c r="B39" s="14" t="s">
        <v>103</v>
      </c>
      <c r="C39" s="15">
        <v>0.4</v>
      </c>
    </row>
    <row r="40" spans="1:3" x14ac:dyDescent="0.2">
      <c r="A40" s="1" t="s">
        <v>52</v>
      </c>
      <c r="B40" s="12" t="s">
        <v>108</v>
      </c>
      <c r="C40" s="13">
        <v>0.82</v>
      </c>
    </row>
    <row r="41" spans="1:3" x14ac:dyDescent="0.2">
      <c r="A41" s="2" t="s">
        <v>53</v>
      </c>
      <c r="B41" s="14" t="s">
        <v>111</v>
      </c>
      <c r="C41" s="15">
        <v>0.63</v>
      </c>
    </row>
    <row r="42" spans="1:3" x14ac:dyDescent="0.2">
      <c r="A42" s="1" t="s">
        <v>54</v>
      </c>
      <c r="B42" s="12" t="s">
        <v>112</v>
      </c>
      <c r="C42" s="13">
        <v>0.71</v>
      </c>
    </row>
    <row r="43" spans="1:3" x14ac:dyDescent="0.2">
      <c r="A43" s="2" t="s">
        <v>55</v>
      </c>
      <c r="B43" s="14" t="s">
        <v>106</v>
      </c>
      <c r="C43" s="15">
        <v>0.54</v>
      </c>
    </row>
    <row r="44" spans="1:3" x14ac:dyDescent="0.2">
      <c r="A44" s="1" t="s">
        <v>56</v>
      </c>
      <c r="B44" s="12" t="s">
        <v>103</v>
      </c>
      <c r="C44" s="13">
        <v>0.85</v>
      </c>
    </row>
    <row r="45" spans="1:3" x14ac:dyDescent="0.2">
      <c r="A45" s="2" t="s">
        <v>57</v>
      </c>
      <c r="B45" s="14" t="s">
        <v>104</v>
      </c>
      <c r="C45" s="15">
        <v>0.61</v>
      </c>
    </row>
    <row r="46" spans="1:3" x14ac:dyDescent="0.2">
      <c r="A46" s="1" t="s">
        <v>58</v>
      </c>
      <c r="B46" s="12" t="s">
        <v>113</v>
      </c>
      <c r="C46" s="13">
        <v>0.79</v>
      </c>
    </row>
    <row r="47" spans="1:3" x14ac:dyDescent="0.2">
      <c r="A47" s="2" t="s">
        <v>59</v>
      </c>
      <c r="B47" s="14" t="s">
        <v>107</v>
      </c>
      <c r="C47" s="15">
        <v>0.47</v>
      </c>
    </row>
    <row r="48" spans="1:3" x14ac:dyDescent="0.2">
      <c r="A48" s="1" t="s">
        <v>60</v>
      </c>
      <c r="B48" s="12" t="s">
        <v>107</v>
      </c>
      <c r="C48" s="13">
        <v>0.77</v>
      </c>
    </row>
    <row r="49" spans="1:3" x14ac:dyDescent="0.2">
      <c r="A49" s="2" t="s">
        <v>61</v>
      </c>
      <c r="B49" s="14" t="s">
        <v>111</v>
      </c>
      <c r="C49" s="15">
        <v>0.56999999999999995</v>
      </c>
    </row>
    <row r="50" spans="1:3" x14ac:dyDescent="0.2">
      <c r="A50" s="1" t="s">
        <v>62</v>
      </c>
      <c r="B50" s="12" t="s">
        <v>104</v>
      </c>
      <c r="C50" s="13">
        <v>0.76</v>
      </c>
    </row>
    <row r="51" spans="1:3" x14ac:dyDescent="0.2">
      <c r="A51" s="2" t="s">
        <v>63</v>
      </c>
      <c r="B51" s="14" t="s">
        <v>108</v>
      </c>
      <c r="C51" s="15">
        <v>0.52</v>
      </c>
    </row>
    <row r="52" spans="1:3" x14ac:dyDescent="0.2">
      <c r="A52" s="1" t="s">
        <v>64</v>
      </c>
      <c r="B52" s="12" t="s">
        <v>113</v>
      </c>
      <c r="C52" s="13">
        <v>0.84</v>
      </c>
    </row>
    <row r="53" spans="1:3" x14ac:dyDescent="0.2">
      <c r="A53" s="2" t="s">
        <v>65</v>
      </c>
      <c r="B53" s="14" t="s">
        <v>104</v>
      </c>
      <c r="C53" s="15">
        <v>0.55000000000000004</v>
      </c>
    </row>
    <row r="54" spans="1:3" x14ac:dyDescent="0.2">
      <c r="A54" s="1" t="s">
        <v>66</v>
      </c>
      <c r="B54" s="12" t="s">
        <v>104</v>
      </c>
      <c r="C54" s="13">
        <v>0.79</v>
      </c>
    </row>
    <row r="55" spans="1:3" x14ac:dyDescent="0.2">
      <c r="A55" s="2" t="s">
        <v>67</v>
      </c>
      <c r="B55" s="14" t="s">
        <v>109</v>
      </c>
      <c r="C55" s="15">
        <v>0.43</v>
      </c>
    </row>
    <row r="56" spans="1:3" x14ac:dyDescent="0.2">
      <c r="A56" s="1" t="s">
        <v>68</v>
      </c>
      <c r="B56" s="12" t="s">
        <v>112</v>
      </c>
      <c r="C56" s="13">
        <v>0.7</v>
      </c>
    </row>
    <row r="57" spans="1:3" x14ac:dyDescent="0.2">
      <c r="A57" s="2" t="s">
        <v>69</v>
      </c>
      <c r="B57" s="14" t="s">
        <v>113</v>
      </c>
      <c r="C57" s="15">
        <v>0.68</v>
      </c>
    </row>
    <row r="58" spans="1:3" x14ac:dyDescent="0.2">
      <c r="A58" s="1" t="s">
        <v>70</v>
      </c>
      <c r="B58" s="12" t="s">
        <v>103</v>
      </c>
      <c r="C58" s="13">
        <v>0.72</v>
      </c>
    </row>
    <row r="59" spans="1:3" x14ac:dyDescent="0.2">
      <c r="A59" s="2" t="s">
        <v>71</v>
      </c>
      <c r="B59" s="14" t="s">
        <v>111</v>
      </c>
      <c r="C59" s="15">
        <v>0.46</v>
      </c>
    </row>
    <row r="60" spans="1:3" x14ac:dyDescent="0.2">
      <c r="A60" s="1" t="s">
        <v>72</v>
      </c>
      <c r="B60" s="12" t="s">
        <v>106</v>
      </c>
      <c r="C60" s="13">
        <v>0.81</v>
      </c>
    </row>
    <row r="61" spans="1:3" x14ac:dyDescent="0.2">
      <c r="A61" s="2" t="s">
        <v>73</v>
      </c>
      <c r="B61" s="14" t="s">
        <v>109</v>
      </c>
      <c r="C61" s="15">
        <v>0.64</v>
      </c>
    </row>
    <row r="62" spans="1:3" x14ac:dyDescent="0.2">
      <c r="A62" s="1" t="s">
        <v>74</v>
      </c>
      <c r="B62" s="12" t="s">
        <v>107</v>
      </c>
      <c r="C62" s="13">
        <v>0.72</v>
      </c>
    </row>
    <row r="63" spans="1:3" x14ac:dyDescent="0.2">
      <c r="A63" s="2" t="s">
        <v>75</v>
      </c>
      <c r="B63" s="14" t="s">
        <v>109</v>
      </c>
      <c r="C63" s="15">
        <v>0.47</v>
      </c>
    </row>
    <row r="64" spans="1:3" x14ac:dyDescent="0.2">
      <c r="A64" s="1" t="s">
        <v>76</v>
      </c>
      <c r="B64" s="12" t="s">
        <v>104</v>
      </c>
      <c r="C64" s="13">
        <v>0.78</v>
      </c>
    </row>
    <row r="65" spans="1:3" x14ac:dyDescent="0.2">
      <c r="A65" s="2" t="s">
        <v>77</v>
      </c>
      <c r="B65" s="14" t="s">
        <v>111</v>
      </c>
      <c r="C65" s="15">
        <v>0.66</v>
      </c>
    </row>
    <row r="66" spans="1:3" x14ac:dyDescent="0.2">
      <c r="A66" s="1" t="s">
        <v>78</v>
      </c>
      <c r="B66" s="12" t="s">
        <v>103</v>
      </c>
      <c r="C66" s="13">
        <v>0.79</v>
      </c>
    </row>
    <row r="67" spans="1:3" x14ac:dyDescent="0.2">
      <c r="A67" s="2" t="s">
        <v>79</v>
      </c>
      <c r="B67" s="14" t="s">
        <v>108</v>
      </c>
      <c r="C67" s="15">
        <v>0.55000000000000004</v>
      </c>
    </row>
    <row r="68" spans="1:3" x14ac:dyDescent="0.2">
      <c r="A68" s="1" t="s">
        <v>80</v>
      </c>
      <c r="B68" s="12" t="s">
        <v>113</v>
      </c>
      <c r="C68" s="13">
        <v>0.83</v>
      </c>
    </row>
    <row r="69" spans="1:3" x14ac:dyDescent="0.2">
      <c r="A69" s="2" t="s">
        <v>81</v>
      </c>
      <c r="B69" s="14" t="s">
        <v>108</v>
      </c>
      <c r="C69" s="15">
        <v>0.63</v>
      </c>
    </row>
    <row r="70" spans="1:3" x14ac:dyDescent="0.2">
      <c r="A70" s="1" t="s">
        <v>82</v>
      </c>
      <c r="B70" s="12" t="s">
        <v>104</v>
      </c>
      <c r="C70" s="13">
        <v>0.85</v>
      </c>
    </row>
    <row r="71" spans="1:3" x14ac:dyDescent="0.2">
      <c r="A71" s="2" t="s">
        <v>83</v>
      </c>
      <c r="B71" s="14" t="s">
        <v>108</v>
      </c>
      <c r="C71" s="15">
        <v>0.43</v>
      </c>
    </row>
    <row r="72" spans="1:3" x14ac:dyDescent="0.2">
      <c r="A72" s="1" t="s">
        <v>84</v>
      </c>
      <c r="B72" s="12" t="s">
        <v>113</v>
      </c>
      <c r="C72" s="13">
        <v>0.81</v>
      </c>
    </row>
    <row r="73" spans="1:3" x14ac:dyDescent="0.2">
      <c r="A73" s="2" t="s">
        <v>85</v>
      </c>
      <c r="B73" s="14" t="s">
        <v>113</v>
      </c>
      <c r="C73" s="15">
        <v>0.68</v>
      </c>
    </row>
    <row r="74" spans="1:3" x14ac:dyDescent="0.2">
      <c r="A74" s="3" t="s">
        <v>86</v>
      </c>
      <c r="B74" s="18" t="s">
        <v>108</v>
      </c>
      <c r="C74" s="19">
        <v>0.98</v>
      </c>
    </row>
    <row r="75" spans="1:3" x14ac:dyDescent="0.2"/>
    <row r="76" spans="1:3" x14ac:dyDescent="0.2">
      <c r="A76" t="s">
        <v>101</v>
      </c>
      <c r="B76" s="17" t="s">
        <v>99</v>
      </c>
      <c r="C76" s="16" t="s">
        <v>100</v>
      </c>
    </row>
    <row r="77" spans="1:3" x14ac:dyDescent="0.2">
      <c r="A77" t="s">
        <v>97</v>
      </c>
      <c r="B77" s="17" t="s">
        <v>103</v>
      </c>
      <c r="C77" s="16">
        <v>0.66301369863013693</v>
      </c>
    </row>
    <row r="78" spans="1:3" x14ac:dyDescent="0.2">
      <c r="A78" t="s">
        <v>98</v>
      </c>
      <c r="B78" s="17" t="s">
        <v>108</v>
      </c>
      <c r="C78" s="16">
        <v>0.59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D7D4-935B-4A66-B8B9-F7F4BC90DD0A}">
  <dimension ref="A1:C74"/>
  <sheetViews>
    <sheetView workbookViewId="0">
      <selection activeCell="A72" sqref="A72:XFD1048576"/>
    </sheetView>
  </sheetViews>
  <sheetFormatPr defaultColWidth="0" defaultRowHeight="14.25" zeroHeight="1" x14ac:dyDescent="0.2"/>
  <cols>
    <col min="1" max="1" width="19.25" bestFit="1" customWidth="1"/>
    <col min="2" max="2" width="10.5" style="17" bestFit="1" customWidth="1"/>
    <col min="3" max="3" width="11.625" style="17" customWidth="1"/>
    <col min="4" max="16384" width="9" hidden="1"/>
  </cols>
  <sheetData>
    <row r="1" spans="1:3" ht="15.75" thickBot="1" x14ac:dyDescent="0.3">
      <c r="A1" s="9" t="s">
        <v>0</v>
      </c>
      <c r="B1" s="10" t="s">
        <v>7</v>
      </c>
      <c r="C1" s="11" t="s">
        <v>96</v>
      </c>
    </row>
    <row r="2" spans="1:3" ht="15" thickTop="1" x14ac:dyDescent="0.2">
      <c r="A2" s="1" t="s">
        <v>10</v>
      </c>
      <c r="B2" s="12" t="s">
        <v>11</v>
      </c>
      <c r="C2" s="13">
        <v>0.61</v>
      </c>
    </row>
    <row r="3" spans="1:3" x14ac:dyDescent="0.2">
      <c r="A3" s="2" t="s">
        <v>13</v>
      </c>
      <c r="B3" s="14" t="s">
        <v>11</v>
      </c>
      <c r="C3" s="15">
        <v>0.69</v>
      </c>
    </row>
    <row r="4" spans="1:3" x14ac:dyDescent="0.2">
      <c r="A4" s="1" t="s">
        <v>15</v>
      </c>
      <c r="B4" s="12" t="s">
        <v>11</v>
      </c>
      <c r="C4" s="13">
        <v>0.66</v>
      </c>
    </row>
    <row r="5" spans="1:3" x14ac:dyDescent="0.2">
      <c r="A5" s="2" t="s">
        <v>16</v>
      </c>
      <c r="B5" s="14" t="s">
        <v>11</v>
      </c>
      <c r="C5" s="15">
        <v>0.6</v>
      </c>
    </row>
    <row r="6" spans="1:3" x14ac:dyDescent="0.2">
      <c r="A6" s="1" t="s">
        <v>17</v>
      </c>
      <c r="B6" s="12" t="s">
        <v>11</v>
      </c>
      <c r="C6" s="13">
        <v>0.7</v>
      </c>
    </row>
    <row r="7" spans="1:3" x14ac:dyDescent="0.2">
      <c r="A7" s="2" t="s">
        <v>18</v>
      </c>
      <c r="B7" s="14" t="s">
        <v>11</v>
      </c>
      <c r="C7" s="15">
        <v>0.68</v>
      </c>
    </row>
    <row r="8" spans="1:3" x14ac:dyDescent="0.2">
      <c r="A8" s="1" t="s">
        <v>19</v>
      </c>
      <c r="B8" s="12" t="s">
        <v>11</v>
      </c>
      <c r="C8" s="13">
        <v>0.67</v>
      </c>
    </row>
    <row r="9" spans="1:3" x14ac:dyDescent="0.2">
      <c r="A9" s="2" t="s">
        <v>20</v>
      </c>
      <c r="B9" s="14" t="s">
        <v>11</v>
      </c>
      <c r="C9" s="15">
        <v>0.7</v>
      </c>
    </row>
    <row r="10" spans="1:3" x14ac:dyDescent="0.2">
      <c r="A10" s="1" t="s">
        <v>21</v>
      </c>
      <c r="B10" s="12" t="s">
        <v>11</v>
      </c>
      <c r="C10" s="13">
        <v>0.56000000000000005</v>
      </c>
    </row>
    <row r="11" spans="1:3" x14ac:dyDescent="0.2">
      <c r="A11" s="2" t="s">
        <v>22</v>
      </c>
      <c r="B11" s="14" t="s">
        <v>11</v>
      </c>
      <c r="C11" s="15">
        <v>0.63</v>
      </c>
    </row>
    <row r="12" spans="1:3" x14ac:dyDescent="0.2">
      <c r="A12" s="1" t="s">
        <v>24</v>
      </c>
      <c r="B12" s="12" t="s">
        <v>14</v>
      </c>
      <c r="C12" s="13">
        <v>0.41</v>
      </c>
    </row>
    <row r="13" spans="1:3" x14ac:dyDescent="0.2">
      <c r="A13" s="2" t="s">
        <v>25</v>
      </c>
      <c r="B13" s="14" t="s">
        <v>11</v>
      </c>
      <c r="C13" s="15">
        <v>0.56999999999999995</v>
      </c>
    </row>
    <row r="14" spans="1:3" x14ac:dyDescent="0.2">
      <c r="A14" s="1" t="s">
        <v>26</v>
      </c>
      <c r="B14" s="12" t="s">
        <v>14</v>
      </c>
      <c r="C14" s="13">
        <v>0.46</v>
      </c>
    </row>
    <row r="15" spans="1:3" x14ac:dyDescent="0.2">
      <c r="A15" s="2" t="s">
        <v>27</v>
      </c>
      <c r="B15" s="14" t="s">
        <v>11</v>
      </c>
      <c r="C15" s="15">
        <v>0.74</v>
      </c>
    </row>
    <row r="16" spans="1:3" x14ac:dyDescent="0.2">
      <c r="A16" s="1" t="s">
        <v>29</v>
      </c>
      <c r="B16" s="12" t="s">
        <v>11</v>
      </c>
      <c r="C16" s="13">
        <v>0.56000000000000005</v>
      </c>
    </row>
    <row r="17" spans="1:3" x14ac:dyDescent="0.2">
      <c r="A17" s="2" t="s">
        <v>31</v>
      </c>
      <c r="B17" s="14" t="s">
        <v>14</v>
      </c>
      <c r="C17" s="15">
        <v>0.51</v>
      </c>
    </row>
    <row r="18" spans="1:3" x14ac:dyDescent="0.2">
      <c r="A18" s="1" t="s">
        <v>32</v>
      </c>
      <c r="B18" s="12" t="s">
        <v>11</v>
      </c>
      <c r="C18" s="13">
        <v>0.68</v>
      </c>
    </row>
    <row r="19" spans="1:3" x14ac:dyDescent="0.2">
      <c r="A19" s="2" t="s">
        <v>33</v>
      </c>
      <c r="B19" s="14" t="s">
        <v>14</v>
      </c>
      <c r="C19" s="15">
        <v>0.44</v>
      </c>
    </row>
    <row r="20" spans="1:3" x14ac:dyDescent="0.2">
      <c r="A20" s="1" t="s">
        <v>34</v>
      </c>
      <c r="B20" s="12" t="s">
        <v>11</v>
      </c>
      <c r="C20" s="13">
        <v>0.56999999999999995</v>
      </c>
    </row>
    <row r="21" spans="1:3" x14ac:dyDescent="0.2">
      <c r="A21" s="2" t="s">
        <v>35</v>
      </c>
      <c r="B21" s="14" t="s">
        <v>14</v>
      </c>
      <c r="C21" s="15">
        <v>0.47</v>
      </c>
    </row>
    <row r="22" spans="1:3" x14ac:dyDescent="0.2">
      <c r="A22" s="1" t="s">
        <v>36</v>
      </c>
      <c r="B22" s="12" t="s">
        <v>14</v>
      </c>
      <c r="C22" s="13">
        <v>0.51</v>
      </c>
    </row>
    <row r="23" spans="1:3" x14ac:dyDescent="0.2">
      <c r="A23" s="2" t="s">
        <v>37</v>
      </c>
      <c r="B23" s="14" t="s">
        <v>14</v>
      </c>
      <c r="C23" s="15">
        <v>0.55000000000000004</v>
      </c>
    </row>
    <row r="24" spans="1:3" x14ac:dyDescent="0.2">
      <c r="A24" s="1" t="s">
        <v>38</v>
      </c>
      <c r="B24" s="12" t="s">
        <v>11</v>
      </c>
      <c r="C24" s="13">
        <v>0.61</v>
      </c>
    </row>
    <row r="25" spans="1:3" x14ac:dyDescent="0.2">
      <c r="A25" s="2" t="s">
        <v>40</v>
      </c>
      <c r="B25" s="14" t="s">
        <v>14</v>
      </c>
      <c r="C25" s="15">
        <v>0.48</v>
      </c>
    </row>
    <row r="26" spans="1:3" x14ac:dyDescent="0.2">
      <c r="A26" s="1" t="s">
        <v>42</v>
      </c>
      <c r="B26" s="12" t="s">
        <v>14</v>
      </c>
      <c r="C26" s="13">
        <v>0.55000000000000004</v>
      </c>
    </row>
    <row r="27" spans="1:3" x14ac:dyDescent="0.2">
      <c r="A27" s="2" t="s">
        <v>43</v>
      </c>
      <c r="B27" s="14" t="s">
        <v>11</v>
      </c>
      <c r="C27" s="15">
        <v>0.73</v>
      </c>
    </row>
    <row r="28" spans="1:3" x14ac:dyDescent="0.2">
      <c r="A28" s="1" t="s">
        <v>44</v>
      </c>
      <c r="B28" s="12" t="s">
        <v>11</v>
      </c>
      <c r="C28" s="13">
        <v>0.75</v>
      </c>
    </row>
    <row r="29" spans="1:3" x14ac:dyDescent="0.2">
      <c r="A29" s="2" t="s">
        <v>45</v>
      </c>
      <c r="B29" s="14" t="s">
        <v>11</v>
      </c>
      <c r="C29" s="15">
        <v>0.57999999999999996</v>
      </c>
    </row>
    <row r="30" spans="1:3" x14ac:dyDescent="0.2">
      <c r="A30" s="1" t="s">
        <v>46</v>
      </c>
      <c r="B30" s="12" t="s">
        <v>14</v>
      </c>
      <c r="C30" s="13">
        <v>0.4</v>
      </c>
    </row>
    <row r="31" spans="1:3" x14ac:dyDescent="0.2">
      <c r="A31" s="2" t="s">
        <v>47</v>
      </c>
      <c r="B31" s="14" t="s">
        <v>11</v>
      </c>
      <c r="C31" s="15">
        <v>0.71</v>
      </c>
    </row>
    <row r="32" spans="1:3" x14ac:dyDescent="0.2">
      <c r="A32" s="1" t="s">
        <v>48</v>
      </c>
      <c r="B32" s="12" t="s">
        <v>11</v>
      </c>
      <c r="C32" s="13">
        <v>0.59</v>
      </c>
    </row>
    <row r="33" spans="1:3" x14ac:dyDescent="0.2">
      <c r="A33" s="2" t="s">
        <v>49</v>
      </c>
      <c r="B33" s="14" t="s">
        <v>14</v>
      </c>
      <c r="C33" s="15">
        <v>0.43</v>
      </c>
    </row>
    <row r="34" spans="1:3" x14ac:dyDescent="0.2">
      <c r="A34" s="1" t="s">
        <v>50</v>
      </c>
      <c r="B34" s="12" t="s">
        <v>11</v>
      </c>
      <c r="C34" s="13">
        <v>0.61</v>
      </c>
    </row>
    <row r="35" spans="1:3" x14ac:dyDescent="0.2">
      <c r="A35" s="2" t="s">
        <v>51</v>
      </c>
      <c r="B35" s="14" t="s">
        <v>11</v>
      </c>
      <c r="C35" s="15">
        <v>0.57999999999999996</v>
      </c>
    </row>
    <row r="36" spans="1:3" x14ac:dyDescent="0.2">
      <c r="A36" s="1" t="s">
        <v>52</v>
      </c>
      <c r="B36" s="12" t="s">
        <v>14</v>
      </c>
      <c r="C36" s="13">
        <v>0.48</v>
      </c>
    </row>
    <row r="37" spans="1:3" x14ac:dyDescent="0.2">
      <c r="A37" s="2" t="s">
        <v>53</v>
      </c>
      <c r="B37" s="14" t="s">
        <v>11</v>
      </c>
      <c r="C37" s="15">
        <v>0.73</v>
      </c>
    </row>
    <row r="38" spans="1:3" x14ac:dyDescent="0.2">
      <c r="A38" s="1" t="s">
        <v>54</v>
      </c>
      <c r="B38" s="12" t="s">
        <v>11</v>
      </c>
      <c r="C38" s="13">
        <v>0.64</v>
      </c>
    </row>
    <row r="39" spans="1:3" x14ac:dyDescent="0.2">
      <c r="A39" s="2" t="s">
        <v>56</v>
      </c>
      <c r="B39" s="14" t="s">
        <v>11</v>
      </c>
      <c r="C39" s="15">
        <v>0.64</v>
      </c>
    </row>
    <row r="40" spans="1:3" x14ac:dyDescent="0.2">
      <c r="A40" s="1" t="s">
        <v>57</v>
      </c>
      <c r="B40" s="12" t="s">
        <v>11</v>
      </c>
      <c r="C40" s="13">
        <v>0.63</v>
      </c>
    </row>
    <row r="41" spans="1:3" x14ac:dyDescent="0.2">
      <c r="A41" s="2" t="s">
        <v>58</v>
      </c>
      <c r="B41" s="14" t="s">
        <v>14</v>
      </c>
      <c r="C41" s="15">
        <v>0.41</v>
      </c>
    </row>
    <row r="42" spans="1:3" x14ac:dyDescent="0.2">
      <c r="A42" s="1" t="s">
        <v>59</v>
      </c>
      <c r="B42" s="12" t="s">
        <v>11</v>
      </c>
      <c r="C42" s="13">
        <v>0.6</v>
      </c>
    </row>
    <row r="43" spans="1:3" x14ac:dyDescent="0.2">
      <c r="A43" s="2" t="s">
        <v>60</v>
      </c>
      <c r="B43" s="14" t="s">
        <v>14</v>
      </c>
      <c r="C43" s="15">
        <v>0.45</v>
      </c>
    </row>
    <row r="44" spans="1:3" x14ac:dyDescent="0.2">
      <c r="A44" s="1" t="s">
        <v>61</v>
      </c>
      <c r="B44" s="12" t="s">
        <v>11</v>
      </c>
      <c r="C44" s="13">
        <v>0.75</v>
      </c>
    </row>
    <row r="45" spans="1:3" x14ac:dyDescent="0.2">
      <c r="A45" s="2" t="s">
        <v>62</v>
      </c>
      <c r="B45" s="14" t="s">
        <v>11</v>
      </c>
      <c r="C45" s="15">
        <v>0.63</v>
      </c>
    </row>
    <row r="46" spans="1:3" x14ac:dyDescent="0.2">
      <c r="A46" s="1" t="s">
        <v>63</v>
      </c>
      <c r="B46" s="12" t="s">
        <v>14</v>
      </c>
      <c r="C46" s="13">
        <v>0.41</v>
      </c>
    </row>
    <row r="47" spans="1:3" x14ac:dyDescent="0.2">
      <c r="A47" s="2" t="s">
        <v>64</v>
      </c>
      <c r="B47" s="14" t="s">
        <v>11</v>
      </c>
      <c r="C47" s="15">
        <v>0.57999999999999996</v>
      </c>
    </row>
    <row r="48" spans="1:3" x14ac:dyDescent="0.2">
      <c r="A48" s="1" t="s">
        <v>65</v>
      </c>
      <c r="B48" s="12" t="s">
        <v>11</v>
      </c>
      <c r="C48" s="13">
        <v>0.56000000000000005</v>
      </c>
    </row>
    <row r="49" spans="1:3" x14ac:dyDescent="0.2">
      <c r="A49" s="2" t="s">
        <v>66</v>
      </c>
      <c r="B49" s="14" t="s">
        <v>11</v>
      </c>
      <c r="C49" s="15">
        <v>0.56999999999999995</v>
      </c>
    </row>
    <row r="50" spans="1:3" x14ac:dyDescent="0.2">
      <c r="A50" s="1" t="s">
        <v>67</v>
      </c>
      <c r="B50" s="12" t="s">
        <v>11</v>
      </c>
      <c r="C50" s="13">
        <v>0.56999999999999995</v>
      </c>
    </row>
    <row r="51" spans="1:3" x14ac:dyDescent="0.2">
      <c r="A51" s="2" t="s">
        <v>68</v>
      </c>
      <c r="B51" s="14" t="s">
        <v>11</v>
      </c>
      <c r="C51" s="15">
        <v>0.6</v>
      </c>
    </row>
    <row r="52" spans="1:3" x14ac:dyDescent="0.2">
      <c r="A52" s="1" t="s">
        <v>69</v>
      </c>
      <c r="B52" s="12" t="s">
        <v>12</v>
      </c>
      <c r="C52" s="13">
        <v>0.83</v>
      </c>
    </row>
    <row r="53" spans="1:3" x14ac:dyDescent="0.2">
      <c r="A53" s="2" t="s">
        <v>70</v>
      </c>
      <c r="B53" s="14" t="s">
        <v>11</v>
      </c>
      <c r="C53" s="15">
        <v>0.7</v>
      </c>
    </row>
    <row r="54" spans="1:3" x14ac:dyDescent="0.2">
      <c r="A54" s="1" t="s">
        <v>71</v>
      </c>
      <c r="B54" s="12" t="s">
        <v>14</v>
      </c>
      <c r="C54" s="13">
        <v>0.4</v>
      </c>
    </row>
    <row r="55" spans="1:3" x14ac:dyDescent="0.2">
      <c r="A55" s="2" t="s">
        <v>72</v>
      </c>
      <c r="B55" s="14" t="s">
        <v>11</v>
      </c>
      <c r="C55" s="15">
        <v>0.55000000000000004</v>
      </c>
    </row>
    <row r="56" spans="1:3" x14ac:dyDescent="0.2">
      <c r="A56" s="1" t="s">
        <v>73</v>
      </c>
      <c r="B56" s="12" t="s">
        <v>11</v>
      </c>
      <c r="C56" s="13">
        <v>0.56000000000000005</v>
      </c>
    </row>
    <row r="57" spans="1:3" x14ac:dyDescent="0.2">
      <c r="A57" s="2" t="s">
        <v>74</v>
      </c>
      <c r="B57" s="14" t="s">
        <v>12</v>
      </c>
      <c r="C57" s="15">
        <v>0.86</v>
      </c>
    </row>
    <row r="58" spans="1:3" x14ac:dyDescent="0.2">
      <c r="A58" s="1" t="s">
        <v>75</v>
      </c>
      <c r="B58" s="12" t="s">
        <v>11</v>
      </c>
      <c r="C58" s="13">
        <v>0.69</v>
      </c>
    </row>
    <row r="59" spans="1:3" x14ac:dyDescent="0.2">
      <c r="A59" s="2" t="s">
        <v>76</v>
      </c>
      <c r="B59" s="14" t="s">
        <v>11</v>
      </c>
      <c r="C59" s="15">
        <v>0.6</v>
      </c>
    </row>
    <row r="60" spans="1:3" x14ac:dyDescent="0.2">
      <c r="A60" s="1" t="s">
        <v>77</v>
      </c>
      <c r="B60" s="12" t="s">
        <v>14</v>
      </c>
      <c r="C60" s="13">
        <v>0.48</v>
      </c>
    </row>
    <row r="61" spans="1:3" x14ac:dyDescent="0.2">
      <c r="A61" s="2" t="s">
        <v>79</v>
      </c>
      <c r="B61" s="14" t="s">
        <v>11</v>
      </c>
      <c r="C61" s="15">
        <v>0.61</v>
      </c>
    </row>
    <row r="62" spans="1:3" x14ac:dyDescent="0.2">
      <c r="A62" s="1" t="s">
        <v>80</v>
      </c>
      <c r="B62" s="12" t="s">
        <v>11</v>
      </c>
      <c r="C62" s="13">
        <v>0.69</v>
      </c>
    </row>
    <row r="63" spans="1:3" x14ac:dyDescent="0.2">
      <c r="A63" s="2" t="s">
        <v>81</v>
      </c>
      <c r="B63" s="14" t="s">
        <v>11</v>
      </c>
      <c r="C63" s="15">
        <v>0.62</v>
      </c>
    </row>
    <row r="64" spans="1:3" x14ac:dyDescent="0.2">
      <c r="A64" s="1" t="s">
        <v>82</v>
      </c>
      <c r="B64" s="12" t="s">
        <v>14</v>
      </c>
      <c r="C64" s="13">
        <v>0.55000000000000004</v>
      </c>
    </row>
    <row r="65" spans="1:3" x14ac:dyDescent="0.2">
      <c r="A65" s="2" t="s">
        <v>83</v>
      </c>
      <c r="B65" s="14" t="s">
        <v>14</v>
      </c>
      <c r="C65" s="15">
        <v>0.52</v>
      </c>
    </row>
    <row r="66" spans="1:3" x14ac:dyDescent="0.2">
      <c r="A66" s="1" t="s">
        <v>84</v>
      </c>
      <c r="B66" s="12" t="s">
        <v>14</v>
      </c>
      <c r="C66" s="13">
        <v>0.43</v>
      </c>
    </row>
    <row r="67" spans="1:3" x14ac:dyDescent="0.2">
      <c r="A67" s="2" t="s">
        <v>85</v>
      </c>
      <c r="B67" s="14" t="s">
        <v>11</v>
      </c>
      <c r="C67" s="15">
        <v>0.61</v>
      </c>
    </row>
    <row r="68" spans="1:3" x14ac:dyDescent="0.2">
      <c r="A68" s="1" t="s">
        <v>86</v>
      </c>
      <c r="B68" s="12" t="s">
        <v>11</v>
      </c>
      <c r="C68" s="13">
        <v>0.57999999999999996</v>
      </c>
    </row>
    <row r="69" spans="1:3" x14ac:dyDescent="0.2">
      <c r="C69" s="16"/>
    </row>
    <row r="70" spans="1:3" ht="15.75" thickBot="1" x14ac:dyDescent="0.3">
      <c r="B70" s="21" t="s">
        <v>99</v>
      </c>
      <c r="C70" s="22" t="s">
        <v>100</v>
      </c>
    </row>
    <row r="71" spans="1:3" ht="15" thickTop="1" x14ac:dyDescent="0.2">
      <c r="B71" s="12" t="s">
        <v>11</v>
      </c>
      <c r="C71" s="13">
        <v>0.58985074626865597</v>
      </c>
    </row>
    <row r="72" spans="1:3" hidden="1" x14ac:dyDescent="0.2">
      <c r="C72" s="16"/>
    </row>
    <row r="73" spans="1:3" hidden="1" x14ac:dyDescent="0.2">
      <c r="C73" s="16"/>
    </row>
    <row r="74" spans="1:3" hidden="1" x14ac:dyDescent="0.2">
      <c r="C74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F69F-5F08-4793-A27F-FD8BF7D19A26}">
  <dimension ref="A1:C74"/>
  <sheetViews>
    <sheetView workbookViewId="0">
      <selection activeCell="A39" sqref="A39:XFD39"/>
    </sheetView>
  </sheetViews>
  <sheetFormatPr defaultColWidth="0" defaultRowHeight="14.25" zeroHeight="1" x14ac:dyDescent="0.2"/>
  <cols>
    <col min="1" max="1" width="19.25" bestFit="1" customWidth="1"/>
    <col min="2" max="2" width="18.5" style="7" customWidth="1"/>
    <col min="3" max="3" width="12.125" style="17" customWidth="1"/>
    <col min="4" max="16384" width="9" hidden="1"/>
  </cols>
  <sheetData>
    <row r="1" spans="1:3" ht="15.75" thickBot="1" x14ac:dyDescent="0.3">
      <c r="A1" s="9" t="s">
        <v>0</v>
      </c>
      <c r="B1" s="10" t="s">
        <v>95</v>
      </c>
      <c r="C1" s="11" t="s">
        <v>96</v>
      </c>
    </row>
    <row r="2" spans="1:3" ht="15" thickTop="1" x14ac:dyDescent="0.2">
      <c r="A2" s="1" t="s">
        <v>16</v>
      </c>
      <c r="B2" s="12" t="s">
        <v>11</v>
      </c>
      <c r="C2" s="13">
        <v>0.69</v>
      </c>
    </row>
    <row r="3" spans="1:3" x14ac:dyDescent="0.2">
      <c r="A3" s="2" t="s">
        <v>20</v>
      </c>
      <c r="B3" s="14" t="s">
        <v>11</v>
      </c>
      <c r="C3" s="15">
        <v>0.56999999999999995</v>
      </c>
    </row>
    <row r="4" spans="1:3" x14ac:dyDescent="0.2">
      <c r="A4" s="1" t="s">
        <v>21</v>
      </c>
      <c r="B4" s="12" t="s">
        <v>11</v>
      </c>
      <c r="C4" s="13">
        <v>0.63</v>
      </c>
    </row>
    <row r="5" spans="1:3" x14ac:dyDescent="0.2">
      <c r="A5" s="2" t="s">
        <v>22</v>
      </c>
      <c r="B5" s="14" t="s">
        <v>11</v>
      </c>
      <c r="C5" s="15">
        <v>0.63</v>
      </c>
    </row>
    <row r="6" spans="1:3" x14ac:dyDescent="0.2">
      <c r="A6" s="1" t="s">
        <v>24</v>
      </c>
      <c r="B6" s="12" t="s">
        <v>11</v>
      </c>
      <c r="C6" s="13">
        <v>0.73</v>
      </c>
    </row>
    <row r="7" spans="1:3" x14ac:dyDescent="0.2">
      <c r="A7" s="2" t="s">
        <v>25</v>
      </c>
      <c r="B7" s="14" t="s">
        <v>11</v>
      </c>
      <c r="C7" s="15">
        <v>0.55000000000000004</v>
      </c>
    </row>
    <row r="8" spans="1:3" x14ac:dyDescent="0.2">
      <c r="A8" s="1" t="s">
        <v>27</v>
      </c>
      <c r="B8" s="12" t="s">
        <v>11</v>
      </c>
      <c r="C8" s="13">
        <v>0.65</v>
      </c>
    </row>
    <row r="9" spans="1:3" x14ac:dyDescent="0.2">
      <c r="A9" s="2" t="s">
        <v>32</v>
      </c>
      <c r="B9" s="14" t="s">
        <v>12</v>
      </c>
      <c r="C9" s="15">
        <v>0.76</v>
      </c>
    </row>
    <row r="10" spans="1:3" x14ac:dyDescent="0.2">
      <c r="A10" s="1" t="s">
        <v>39</v>
      </c>
      <c r="B10" s="12" t="s">
        <v>11</v>
      </c>
      <c r="C10" s="13">
        <v>0.55000000000000004</v>
      </c>
    </row>
    <row r="11" spans="1:3" x14ac:dyDescent="0.2">
      <c r="A11" s="2" t="s">
        <v>40</v>
      </c>
      <c r="B11" s="14" t="s">
        <v>11</v>
      </c>
      <c r="C11" s="15">
        <v>0.75</v>
      </c>
    </row>
    <row r="12" spans="1:3" x14ac:dyDescent="0.2">
      <c r="A12" s="1" t="s">
        <v>41</v>
      </c>
      <c r="B12" s="12" t="s">
        <v>11</v>
      </c>
      <c r="C12" s="13">
        <v>0.71</v>
      </c>
    </row>
    <row r="13" spans="1:3" x14ac:dyDescent="0.2">
      <c r="A13" s="2" t="s">
        <v>44</v>
      </c>
      <c r="B13" s="14" t="s">
        <v>11</v>
      </c>
      <c r="C13" s="15">
        <v>0.74</v>
      </c>
    </row>
    <row r="14" spans="1:3" x14ac:dyDescent="0.2">
      <c r="A14" s="1" t="s">
        <v>48</v>
      </c>
      <c r="B14" s="12" t="s">
        <v>11</v>
      </c>
      <c r="C14" s="13">
        <v>0.57999999999999996</v>
      </c>
    </row>
    <row r="15" spans="1:3" x14ac:dyDescent="0.2">
      <c r="A15" s="2" t="s">
        <v>49</v>
      </c>
      <c r="B15" s="14" t="s">
        <v>11</v>
      </c>
      <c r="C15" s="15">
        <v>0.7</v>
      </c>
    </row>
    <row r="16" spans="1:3" x14ac:dyDescent="0.2">
      <c r="A16" s="1" t="s">
        <v>50</v>
      </c>
      <c r="B16" s="12" t="s">
        <v>12</v>
      </c>
      <c r="C16" s="13">
        <v>0.87</v>
      </c>
    </row>
    <row r="17" spans="1:3" x14ac:dyDescent="0.2">
      <c r="A17" s="2" t="s">
        <v>52</v>
      </c>
      <c r="B17" s="14" t="s">
        <v>11</v>
      </c>
      <c r="C17" s="15">
        <v>0.69</v>
      </c>
    </row>
    <row r="18" spans="1:3" x14ac:dyDescent="0.2">
      <c r="A18" s="1" t="s">
        <v>54</v>
      </c>
      <c r="B18" s="12" t="s">
        <v>11</v>
      </c>
      <c r="C18" s="13">
        <v>0.65</v>
      </c>
    </row>
    <row r="19" spans="1:3" x14ac:dyDescent="0.2">
      <c r="A19" s="2" t="s">
        <v>57</v>
      </c>
      <c r="B19" s="14" t="s">
        <v>11</v>
      </c>
      <c r="C19" s="15">
        <v>0.62</v>
      </c>
    </row>
    <row r="20" spans="1:3" x14ac:dyDescent="0.2">
      <c r="A20" s="1" t="s">
        <v>58</v>
      </c>
      <c r="B20" s="12" t="s">
        <v>11</v>
      </c>
      <c r="C20" s="13">
        <v>0.66</v>
      </c>
    </row>
    <row r="21" spans="1:3" x14ac:dyDescent="0.2">
      <c r="A21" s="2" t="s">
        <v>59</v>
      </c>
      <c r="B21" s="14" t="s">
        <v>11</v>
      </c>
      <c r="C21" s="15">
        <v>0.68</v>
      </c>
    </row>
    <row r="22" spans="1:3" x14ac:dyDescent="0.2">
      <c r="A22" s="1" t="s">
        <v>60</v>
      </c>
      <c r="B22" s="12" t="s">
        <v>11</v>
      </c>
      <c r="C22" s="13">
        <v>0.7</v>
      </c>
    </row>
    <row r="23" spans="1:3" x14ac:dyDescent="0.2">
      <c r="A23" s="2" t="s">
        <v>61</v>
      </c>
      <c r="B23" s="14" t="s">
        <v>12</v>
      </c>
      <c r="C23" s="15">
        <v>0.77</v>
      </c>
    </row>
    <row r="24" spans="1:3" x14ac:dyDescent="0.2">
      <c r="A24" s="1" t="s">
        <v>62</v>
      </c>
      <c r="B24" s="12" t="s">
        <v>12</v>
      </c>
      <c r="C24" s="13">
        <v>0.83</v>
      </c>
    </row>
    <row r="25" spans="1:3" x14ac:dyDescent="0.2">
      <c r="A25" s="2" t="s">
        <v>64</v>
      </c>
      <c r="B25" s="14" t="s">
        <v>11</v>
      </c>
      <c r="C25" s="15">
        <v>0.73</v>
      </c>
    </row>
    <row r="26" spans="1:3" x14ac:dyDescent="0.2">
      <c r="A26" s="1" t="s">
        <v>66</v>
      </c>
      <c r="B26" s="12" t="s">
        <v>11</v>
      </c>
      <c r="C26" s="13">
        <v>0.67</v>
      </c>
    </row>
    <row r="27" spans="1:3" x14ac:dyDescent="0.2">
      <c r="A27" s="2" t="s">
        <v>67</v>
      </c>
      <c r="B27" s="14" t="s">
        <v>12</v>
      </c>
      <c r="C27" s="15">
        <v>0.83</v>
      </c>
    </row>
    <row r="28" spans="1:3" x14ac:dyDescent="0.2">
      <c r="A28" s="1" t="s">
        <v>68</v>
      </c>
      <c r="B28" s="12" t="s">
        <v>11</v>
      </c>
      <c r="C28" s="13">
        <v>0.69</v>
      </c>
    </row>
    <row r="29" spans="1:3" x14ac:dyDescent="0.2">
      <c r="A29" s="2" t="s">
        <v>72</v>
      </c>
      <c r="B29" s="14" t="s">
        <v>12</v>
      </c>
      <c r="C29" s="15">
        <v>0.82</v>
      </c>
    </row>
    <row r="30" spans="1:3" x14ac:dyDescent="0.2">
      <c r="A30" s="1" t="s">
        <v>73</v>
      </c>
      <c r="B30" s="12" t="s">
        <v>12</v>
      </c>
      <c r="C30" s="13">
        <v>0.82</v>
      </c>
    </row>
    <row r="31" spans="1:3" x14ac:dyDescent="0.2">
      <c r="A31" s="2" t="s">
        <v>75</v>
      </c>
      <c r="B31" s="14" t="s">
        <v>14</v>
      </c>
      <c r="C31" s="15">
        <v>0.43</v>
      </c>
    </row>
    <row r="32" spans="1:3" x14ac:dyDescent="0.2">
      <c r="A32" s="1" t="s">
        <v>76</v>
      </c>
      <c r="B32" s="12" t="s">
        <v>11</v>
      </c>
      <c r="C32" s="13">
        <v>0.69</v>
      </c>
    </row>
    <row r="33" spans="1:3" x14ac:dyDescent="0.2">
      <c r="A33" s="2" t="s">
        <v>78</v>
      </c>
      <c r="B33" s="14" t="s">
        <v>14</v>
      </c>
      <c r="C33" s="15">
        <v>0.49</v>
      </c>
    </row>
    <row r="34" spans="1:3" x14ac:dyDescent="0.2">
      <c r="A34" s="1" t="s">
        <v>83</v>
      </c>
      <c r="B34" s="12" t="s">
        <v>11</v>
      </c>
      <c r="C34" s="13">
        <v>0.67</v>
      </c>
    </row>
    <row r="35" spans="1:3" x14ac:dyDescent="0.2">
      <c r="A35" s="2" t="s">
        <v>84</v>
      </c>
      <c r="B35" s="14" t="s">
        <v>14</v>
      </c>
      <c r="C35" s="15">
        <v>0.46</v>
      </c>
    </row>
    <row r="36" spans="1:3" x14ac:dyDescent="0.2">
      <c r="C36" s="16"/>
    </row>
    <row r="37" spans="1:3" ht="15.75" thickBot="1" x14ac:dyDescent="0.3">
      <c r="B37" s="21" t="s">
        <v>99</v>
      </c>
      <c r="C37" s="22" t="s">
        <v>100</v>
      </c>
    </row>
    <row r="38" spans="1:3" ht="15" thickTop="1" x14ac:dyDescent="0.2">
      <c r="B38" s="12" t="s">
        <v>11</v>
      </c>
      <c r="C38" s="13">
        <v>0.67676470588235293</v>
      </c>
    </row>
    <row r="39" spans="1:3" hidden="1" x14ac:dyDescent="0.2">
      <c r="C39" s="16"/>
    </row>
    <row r="40" spans="1:3" hidden="1" x14ac:dyDescent="0.2">
      <c r="C40" s="16"/>
    </row>
    <row r="41" spans="1:3" hidden="1" x14ac:dyDescent="0.2">
      <c r="C41" s="16"/>
    </row>
    <row r="42" spans="1:3" hidden="1" x14ac:dyDescent="0.2">
      <c r="C42" s="16"/>
    </row>
    <row r="43" spans="1:3" hidden="1" x14ac:dyDescent="0.2">
      <c r="C43" s="16"/>
    </row>
    <row r="44" spans="1:3" hidden="1" x14ac:dyDescent="0.2">
      <c r="C44" s="16"/>
    </row>
    <row r="45" spans="1:3" hidden="1" x14ac:dyDescent="0.2">
      <c r="C45" s="16"/>
    </row>
    <row r="46" spans="1:3" hidden="1" x14ac:dyDescent="0.2">
      <c r="C46" s="16"/>
    </row>
    <row r="47" spans="1:3" hidden="1" x14ac:dyDescent="0.2">
      <c r="C47" s="16"/>
    </row>
    <row r="48" spans="1:3" hidden="1" x14ac:dyDescent="0.2">
      <c r="C48" s="16"/>
    </row>
    <row r="49" spans="3:3" hidden="1" x14ac:dyDescent="0.2">
      <c r="C49" s="16"/>
    </row>
    <row r="50" spans="3:3" hidden="1" x14ac:dyDescent="0.2">
      <c r="C50" s="16"/>
    </row>
    <row r="51" spans="3:3" hidden="1" x14ac:dyDescent="0.2">
      <c r="C51" s="16"/>
    </row>
    <row r="52" spans="3:3" hidden="1" x14ac:dyDescent="0.2">
      <c r="C52" s="16"/>
    </row>
    <row r="53" spans="3:3" hidden="1" x14ac:dyDescent="0.2">
      <c r="C53" s="16"/>
    </row>
    <row r="54" spans="3:3" hidden="1" x14ac:dyDescent="0.2">
      <c r="C54" s="16"/>
    </row>
    <row r="55" spans="3:3" hidden="1" x14ac:dyDescent="0.2">
      <c r="C55" s="16"/>
    </row>
    <row r="56" spans="3:3" hidden="1" x14ac:dyDescent="0.2">
      <c r="C56" s="16"/>
    </row>
    <row r="57" spans="3:3" hidden="1" x14ac:dyDescent="0.2">
      <c r="C57" s="16"/>
    </row>
    <row r="58" spans="3:3" hidden="1" x14ac:dyDescent="0.2">
      <c r="C58" s="16"/>
    </row>
    <row r="59" spans="3:3" hidden="1" x14ac:dyDescent="0.2">
      <c r="C59" s="16"/>
    </row>
    <row r="60" spans="3:3" hidden="1" x14ac:dyDescent="0.2">
      <c r="C60" s="16"/>
    </row>
    <row r="61" spans="3:3" hidden="1" x14ac:dyDescent="0.2">
      <c r="C61" s="16"/>
    </row>
    <row r="62" spans="3:3" hidden="1" x14ac:dyDescent="0.2">
      <c r="C62" s="16"/>
    </row>
    <row r="63" spans="3:3" hidden="1" x14ac:dyDescent="0.2">
      <c r="C63" s="16"/>
    </row>
    <row r="64" spans="3:3" hidden="1" x14ac:dyDescent="0.2">
      <c r="C64" s="16"/>
    </row>
    <row r="65" spans="3:3" hidden="1" x14ac:dyDescent="0.2">
      <c r="C65" s="16"/>
    </row>
    <row r="66" spans="3:3" hidden="1" x14ac:dyDescent="0.2">
      <c r="C66" s="16"/>
    </row>
    <row r="67" spans="3:3" hidden="1" x14ac:dyDescent="0.2">
      <c r="C67" s="16"/>
    </row>
    <row r="68" spans="3:3" hidden="1" x14ac:dyDescent="0.2">
      <c r="C68" s="16"/>
    </row>
    <row r="69" spans="3:3" hidden="1" x14ac:dyDescent="0.2">
      <c r="C69" s="16"/>
    </row>
    <row r="70" spans="3:3" hidden="1" x14ac:dyDescent="0.2">
      <c r="C70" s="16"/>
    </row>
    <row r="71" spans="3:3" hidden="1" x14ac:dyDescent="0.2">
      <c r="C71" s="16"/>
    </row>
    <row r="72" spans="3:3" hidden="1" x14ac:dyDescent="0.2">
      <c r="C72" s="16"/>
    </row>
    <row r="73" spans="3:3" hidden="1" x14ac:dyDescent="0.2">
      <c r="C73" s="16"/>
    </row>
    <row r="74" spans="3:3" hidden="1" x14ac:dyDescent="0.2">
      <c r="C7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Predictions - Grades</vt:lpstr>
      <vt:lpstr>Predictions - percentages</vt:lpstr>
      <vt:lpstr>Mathematics</vt:lpstr>
      <vt:lpstr>English</vt:lpstr>
      <vt:lpstr>Irish</vt:lpstr>
      <vt:lpstr>History_</vt:lpstr>
      <vt:lpstr>Geography</vt:lpstr>
      <vt:lpstr>Science</vt:lpstr>
      <vt:lpstr>Business Studies</vt:lpstr>
      <vt:lpstr>Religion</vt:lpstr>
      <vt:lpstr>French</vt:lpstr>
      <vt:lpstr>Visual 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Emily</cp:lastModifiedBy>
  <cp:revision>0</cp:revision>
  <cp:lastPrinted>2020-04-20T16:16:15Z</cp:lastPrinted>
  <dcterms:created xsi:type="dcterms:W3CDTF">2020-04-11T14:30:15Z</dcterms:created>
  <dcterms:modified xsi:type="dcterms:W3CDTF">2020-04-26T12:30:52Z</dcterms:modified>
</cp:coreProperties>
</file>